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30" yWindow="75" windowWidth="9435" windowHeight="4545"/>
  </bookViews>
  <sheets>
    <sheet name="Arkusz1" sheetId="5" r:id="rId1"/>
    <sheet name="Arkusz2" sheetId="6" r:id="rId2"/>
    <sheet name="Arkusz3" sheetId="7" r:id="rId3"/>
  </sheets>
  <calcPr calcId="145621"/>
</workbook>
</file>

<file path=xl/calcChain.xml><?xml version="1.0" encoding="utf-8"?>
<calcChain xmlns="http://schemas.openxmlformats.org/spreadsheetml/2006/main">
  <c r="E37" i="5" l="1"/>
</calcChain>
</file>

<file path=xl/sharedStrings.xml><?xml version="1.0" encoding="utf-8"?>
<sst xmlns="http://schemas.openxmlformats.org/spreadsheetml/2006/main" count="89" uniqueCount="74">
  <si>
    <t>L.p.</t>
  </si>
  <si>
    <t>Rodzaj kosztów</t>
  </si>
  <si>
    <t>Ilość jednostek</t>
  </si>
  <si>
    <t>Koszt jednostkowy brutto</t>
  </si>
  <si>
    <t>Wartość brutto</t>
  </si>
  <si>
    <t>Wynajem powierzchni wystawienniczej</t>
  </si>
  <si>
    <r>
      <t>35 m</t>
    </r>
    <r>
      <rPr>
        <vertAlign val="superscript"/>
        <sz val="10"/>
        <rFont val="Arial"/>
        <family val="2"/>
        <charset val="238"/>
      </rPr>
      <t>2</t>
    </r>
  </si>
  <si>
    <t>≈ 226,01 zł</t>
  </si>
  <si>
    <t>Wykonanie zabudowy powierzchni wystawienniczej</t>
  </si>
  <si>
    <t>Wynajem wyposażenia stoiska wystawienniczego:</t>
  </si>
  <si>
    <t>5 szt.</t>
  </si>
  <si>
    <t>6 szt.</t>
  </si>
  <si>
    <t>2 szt.</t>
  </si>
  <si>
    <t>witryna zamykana</t>
  </si>
  <si>
    <t>1 szt.</t>
  </si>
  <si>
    <t>szafka kuchenna</t>
  </si>
  <si>
    <t>wieszak</t>
  </si>
  <si>
    <t>drzwi harmonijkowe</t>
  </si>
  <si>
    <t>Koszt całkowity</t>
  </si>
  <si>
    <t>Media:</t>
  </si>
  <si>
    <t>instalacja wodno-kanalizacyjna</t>
  </si>
  <si>
    <t>4.1</t>
  </si>
  <si>
    <t>4.2</t>
  </si>
  <si>
    <t>1 kpl.</t>
  </si>
  <si>
    <t>1.1</t>
  </si>
  <si>
    <t>1.2</t>
  </si>
  <si>
    <t>wystawca</t>
  </si>
  <si>
    <t>współwystawca</t>
  </si>
  <si>
    <t>4.3</t>
  </si>
  <si>
    <t>4.4</t>
  </si>
  <si>
    <t>4.5</t>
  </si>
  <si>
    <t>4.6</t>
  </si>
  <si>
    <t>4.7</t>
  </si>
  <si>
    <t>4.8</t>
  </si>
  <si>
    <t>4.9</t>
  </si>
  <si>
    <t>4.10</t>
  </si>
  <si>
    <t>5.1</t>
  </si>
  <si>
    <t>5.2</t>
  </si>
  <si>
    <t>Prace graficzne:</t>
  </si>
  <si>
    <t>6.1</t>
  </si>
  <si>
    <t>6.2</t>
  </si>
  <si>
    <t>6.3</t>
  </si>
  <si>
    <t>Karty wstępu</t>
  </si>
  <si>
    <t>Karty parkingowe:</t>
  </si>
  <si>
    <t>8.1</t>
  </si>
  <si>
    <t>8.2</t>
  </si>
  <si>
    <t>samochód osobowy</t>
  </si>
  <si>
    <t>samochód dostawczy</t>
  </si>
  <si>
    <t>3 szt.</t>
  </si>
  <si>
    <t>fryz podwyższony (3m x 0,5m)</t>
  </si>
  <si>
    <t>grafika na fryz</t>
  </si>
  <si>
    <t>9.1</t>
  </si>
  <si>
    <t>9.2</t>
  </si>
  <si>
    <t>pokoje jednoosobowe (3 os.)</t>
  </si>
  <si>
    <t>pokoje dwuosobowe (10 os.)</t>
  </si>
  <si>
    <r>
      <rPr>
        <b/>
        <sz val="10"/>
        <rFont val="Arial"/>
        <family val="2"/>
        <charset val="238"/>
      </rPr>
      <t>Nocleg</t>
    </r>
    <r>
      <rPr>
        <sz val="10"/>
        <rFont val="Arial"/>
        <family val="2"/>
        <charset val="238"/>
      </rPr>
      <t xml:space="preserve"> (ze śniadaniem):</t>
    </r>
  </si>
  <si>
    <t>3 pokoje x 3 dni</t>
  </si>
  <si>
    <t>5 pokoi x 3 dni</t>
  </si>
  <si>
    <r>
      <t>Obiadokolacja</t>
    </r>
    <r>
      <rPr>
        <sz val="10"/>
        <rFont val="Arial"/>
        <family val="2"/>
        <charset val="238"/>
      </rPr>
      <t xml:space="preserve"> (2.10.2014; 4.10.2014)</t>
    </r>
  </si>
  <si>
    <t>13 os. x 2 szt.</t>
  </si>
  <si>
    <t>lady z półką</t>
  </si>
  <si>
    <t>stołki barowe</t>
  </si>
  <si>
    <t>stoliki drewniane (0,7m x 0,7m)</t>
  </si>
  <si>
    <t>krzesła</t>
  </si>
  <si>
    <t>regały</t>
  </si>
  <si>
    <t>wydruki na lady wystawiennicze</t>
  </si>
  <si>
    <t>13 szt.</t>
  </si>
  <si>
    <t>lodówki</t>
  </si>
  <si>
    <t>gniazdo elektryczne</t>
  </si>
  <si>
    <t>5.3</t>
  </si>
  <si>
    <t>halogeny</t>
  </si>
  <si>
    <t>Załącznik nr 1
do uchwały nr ______/14</t>
  </si>
  <si>
    <t>Opłaty rejestracyjne:</t>
  </si>
  <si>
    <t>Kalkulacja kosztów organizacji promocji Województwa Zachodniopomorskiego
podczas VII Międzynarodowych Targów Żywności Ekologicznej i Regionalnej NATURA FOOD,
które odbędą się w Łodzi w dniach 3-5 października 2014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</si>
</sst>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45">
    <xf numFmtId="0" fontId="0" fillId="0" borderId="0" xfId="0"/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4" borderId="6" xfId="2" applyFont="1" applyFill="1" applyBorder="1" applyAlignment="1">
      <alignment horizontal="right" vertical="center" wrapText="1"/>
    </xf>
    <xf numFmtId="0" fontId="3" fillId="4" borderId="2" xfId="2" applyFont="1" applyFill="1" applyBorder="1" applyAlignment="1">
      <alignment horizontal="center" vertical="center" wrapText="1"/>
    </xf>
    <xf numFmtId="164" fontId="3" fillId="4" borderId="7" xfId="2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left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0" fontId="7" fillId="5" borderId="11" xfId="1" applyFont="1" applyFill="1" applyBorder="1" applyAlignment="1">
      <alignment horizontal="center" vertical="center" wrapText="1"/>
    </xf>
    <xf numFmtId="164" fontId="5" fillId="5" borderId="12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center" vertical="center" wrapText="1"/>
    </xf>
    <xf numFmtId="164" fontId="5" fillId="5" borderId="17" xfId="0" applyNumberFormat="1" applyFont="1" applyFill="1" applyBorder="1" applyAlignment="1">
      <alignment horizontal="center" vertical="center" wrapText="1"/>
    </xf>
    <xf numFmtId="164" fontId="5" fillId="5" borderId="18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center" vertical="center" wrapText="1"/>
    </xf>
    <xf numFmtId="164" fontId="5" fillId="5" borderId="14" xfId="0" applyNumberFormat="1" applyFont="1" applyFill="1" applyBorder="1" applyAlignment="1">
      <alignment horizontal="center" vertical="center" wrapText="1"/>
    </xf>
    <xf numFmtId="164" fontId="5" fillId="5" borderId="15" xfId="0" applyNumberFormat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5" borderId="19" xfId="0" applyFont="1" applyFill="1" applyBorder="1" applyAlignment="1">
      <alignment horizontal="left" vertical="center" wrapText="1"/>
    </xf>
    <xf numFmtId="0" fontId="5" fillId="5" borderId="20" xfId="0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5" borderId="9" xfId="1" applyFont="1" applyFill="1" applyBorder="1" applyAlignment="1">
      <alignment horizontal="left" vertical="center" wrapText="1"/>
    </xf>
    <xf numFmtId="0" fontId="3" fillId="5" borderId="10" xfId="1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</cellXfs>
  <cellStyles count="3">
    <cellStyle name="20% - akcent 1" xfId="1" builtinId="30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zoomScaleSheetLayoutView="100" workbookViewId="0"/>
  </sheetViews>
  <sheetFormatPr defaultRowHeight="12.75" x14ac:dyDescent="0.2"/>
  <cols>
    <col min="1" max="1" width="4.7109375" style="6" customWidth="1"/>
    <col min="2" max="2" width="55.7109375" style="6" customWidth="1"/>
    <col min="3" max="3" width="23.7109375" style="5" customWidth="1"/>
    <col min="4" max="5" width="23.7109375" style="4" customWidth="1"/>
    <col min="6" max="6" width="15.7109375" style="4" customWidth="1"/>
    <col min="7" max="7" width="13.5703125" style="4" customWidth="1"/>
    <col min="8" max="8" width="18.5703125" style="4" customWidth="1"/>
    <col min="9" max="16384" width="9.140625" style="4"/>
  </cols>
  <sheetData>
    <row r="1" spans="1:5" ht="30" customHeight="1" x14ac:dyDescent="0.2">
      <c r="D1" s="33" t="s">
        <v>71</v>
      </c>
      <c r="E1" s="33"/>
    </row>
    <row r="2" spans="1:5" ht="25.5" customHeight="1" x14ac:dyDescent="0.2"/>
    <row r="3" spans="1:5" ht="69.95" customHeight="1" thickBot="1" x14ac:dyDescent="0.25">
      <c r="A3" s="39" t="s">
        <v>73</v>
      </c>
      <c r="B3" s="39"/>
      <c r="C3" s="39"/>
      <c r="D3" s="39"/>
      <c r="E3" s="39"/>
    </row>
    <row r="4" spans="1:5" ht="35.1" customHeight="1" thickBot="1" x14ac:dyDescent="0.25">
      <c r="A4" s="1" t="s">
        <v>0</v>
      </c>
      <c r="B4" s="2" t="s">
        <v>1</v>
      </c>
      <c r="C4" s="2" t="s">
        <v>2</v>
      </c>
      <c r="D4" s="2" t="s">
        <v>3</v>
      </c>
      <c r="E4" s="3" t="s">
        <v>4</v>
      </c>
    </row>
    <row r="5" spans="1:5" s="10" customFormat="1" ht="24.95" customHeight="1" x14ac:dyDescent="0.2">
      <c r="A5" s="32">
        <v>1</v>
      </c>
      <c r="B5" s="40" t="s">
        <v>72</v>
      </c>
      <c r="C5" s="40"/>
      <c r="D5" s="40"/>
      <c r="E5" s="41"/>
    </row>
    <row r="6" spans="1:5" s="10" customFormat="1" ht="24.95" customHeight="1" x14ac:dyDescent="0.2">
      <c r="A6" s="14" t="s">
        <v>24</v>
      </c>
      <c r="B6" s="12" t="s">
        <v>26</v>
      </c>
      <c r="C6" s="11" t="s">
        <v>14</v>
      </c>
      <c r="D6" s="13">
        <v>246</v>
      </c>
      <c r="E6" s="15">
        <v>246</v>
      </c>
    </row>
    <row r="7" spans="1:5" s="10" customFormat="1" ht="24.95" customHeight="1" x14ac:dyDescent="0.2">
      <c r="A7" s="14" t="s">
        <v>25</v>
      </c>
      <c r="B7" s="12" t="s">
        <v>27</v>
      </c>
      <c r="C7" s="11" t="s">
        <v>10</v>
      </c>
      <c r="D7" s="13">
        <v>135.30000000000001</v>
      </c>
      <c r="E7" s="15">
        <v>676.5</v>
      </c>
    </row>
    <row r="8" spans="1:5" ht="24.95" customHeight="1" x14ac:dyDescent="0.2">
      <c r="A8" s="17">
        <v>2</v>
      </c>
      <c r="B8" s="18" t="s">
        <v>5</v>
      </c>
      <c r="C8" s="16" t="s">
        <v>6</v>
      </c>
      <c r="D8" s="19" t="s">
        <v>7</v>
      </c>
      <c r="E8" s="15">
        <v>7910.44</v>
      </c>
    </row>
    <row r="9" spans="1:5" ht="24.95" customHeight="1" x14ac:dyDescent="0.2">
      <c r="A9" s="17">
        <v>3</v>
      </c>
      <c r="B9" s="18" t="s">
        <v>8</v>
      </c>
      <c r="C9" s="16" t="s">
        <v>6</v>
      </c>
      <c r="D9" s="19">
        <v>86.1</v>
      </c>
      <c r="E9" s="15">
        <v>3013.5</v>
      </c>
    </row>
    <row r="10" spans="1:5" ht="24.95" customHeight="1" x14ac:dyDescent="0.2">
      <c r="A10" s="17">
        <v>4</v>
      </c>
      <c r="B10" s="42" t="s">
        <v>9</v>
      </c>
      <c r="C10" s="43"/>
      <c r="D10" s="43"/>
      <c r="E10" s="44"/>
    </row>
    <row r="11" spans="1:5" ht="24.95" customHeight="1" x14ac:dyDescent="0.2">
      <c r="A11" s="20" t="s">
        <v>21</v>
      </c>
      <c r="B11" s="21" t="s">
        <v>60</v>
      </c>
      <c r="C11" s="16" t="s">
        <v>10</v>
      </c>
      <c r="D11" s="19">
        <v>92.25</v>
      </c>
      <c r="E11" s="15">
        <v>461.25</v>
      </c>
    </row>
    <row r="12" spans="1:5" ht="24.95" customHeight="1" x14ac:dyDescent="0.2">
      <c r="A12" s="20" t="s">
        <v>22</v>
      </c>
      <c r="B12" s="21" t="s">
        <v>61</v>
      </c>
      <c r="C12" s="16" t="s">
        <v>10</v>
      </c>
      <c r="D12" s="19">
        <v>55.35</v>
      </c>
      <c r="E12" s="15">
        <v>276.75</v>
      </c>
    </row>
    <row r="13" spans="1:5" ht="24.95" customHeight="1" x14ac:dyDescent="0.2">
      <c r="A13" s="20" t="s">
        <v>28</v>
      </c>
      <c r="B13" s="21" t="s">
        <v>62</v>
      </c>
      <c r="C13" s="16" t="s">
        <v>12</v>
      </c>
      <c r="D13" s="19">
        <v>34.44</v>
      </c>
      <c r="E13" s="15">
        <v>68.88</v>
      </c>
    </row>
    <row r="14" spans="1:5" ht="24.95" customHeight="1" x14ac:dyDescent="0.2">
      <c r="A14" s="20" t="s">
        <v>29</v>
      </c>
      <c r="B14" s="21" t="s">
        <v>63</v>
      </c>
      <c r="C14" s="16" t="s">
        <v>11</v>
      </c>
      <c r="D14" s="19">
        <v>19.68</v>
      </c>
      <c r="E14" s="15">
        <v>118.08</v>
      </c>
    </row>
    <row r="15" spans="1:5" ht="24.95" customHeight="1" x14ac:dyDescent="0.2">
      <c r="A15" s="20" t="s">
        <v>30</v>
      </c>
      <c r="B15" s="21" t="s">
        <v>64</v>
      </c>
      <c r="C15" s="16" t="s">
        <v>12</v>
      </c>
      <c r="D15" s="19">
        <v>79.95</v>
      </c>
      <c r="E15" s="15">
        <v>159.9</v>
      </c>
    </row>
    <row r="16" spans="1:5" ht="24.95" customHeight="1" x14ac:dyDescent="0.2">
      <c r="A16" s="20" t="s">
        <v>31</v>
      </c>
      <c r="B16" s="21" t="s">
        <v>13</v>
      </c>
      <c r="C16" s="16" t="s">
        <v>14</v>
      </c>
      <c r="D16" s="19">
        <v>258.3</v>
      </c>
      <c r="E16" s="15">
        <v>258.3</v>
      </c>
    </row>
    <row r="17" spans="1:5" ht="24.95" customHeight="1" x14ac:dyDescent="0.2">
      <c r="A17" s="20" t="s">
        <v>32</v>
      </c>
      <c r="B17" s="21" t="s">
        <v>67</v>
      </c>
      <c r="C17" s="16" t="s">
        <v>12</v>
      </c>
      <c r="D17" s="19">
        <v>184.5</v>
      </c>
      <c r="E17" s="15">
        <v>369</v>
      </c>
    </row>
    <row r="18" spans="1:5" ht="24.95" customHeight="1" x14ac:dyDescent="0.2">
      <c r="A18" s="20" t="s">
        <v>33</v>
      </c>
      <c r="B18" s="21" t="s">
        <v>15</v>
      </c>
      <c r="C18" s="16" t="s">
        <v>14</v>
      </c>
      <c r="D18" s="19">
        <v>121.77</v>
      </c>
      <c r="E18" s="15">
        <v>121.77</v>
      </c>
    </row>
    <row r="19" spans="1:5" ht="24.95" customHeight="1" x14ac:dyDescent="0.2">
      <c r="A19" s="20" t="s">
        <v>34</v>
      </c>
      <c r="B19" s="21" t="s">
        <v>16</v>
      </c>
      <c r="C19" s="16" t="s">
        <v>14</v>
      </c>
      <c r="D19" s="19">
        <v>30.75</v>
      </c>
      <c r="E19" s="15">
        <v>30.75</v>
      </c>
    </row>
    <row r="20" spans="1:5" ht="24.95" customHeight="1" x14ac:dyDescent="0.2">
      <c r="A20" s="20" t="s">
        <v>35</v>
      </c>
      <c r="B20" s="21" t="s">
        <v>17</v>
      </c>
      <c r="C20" s="16" t="s">
        <v>14</v>
      </c>
      <c r="D20" s="19">
        <v>172.2</v>
      </c>
      <c r="E20" s="15">
        <v>172.2</v>
      </c>
    </row>
    <row r="21" spans="1:5" ht="24.95" customHeight="1" x14ac:dyDescent="0.2">
      <c r="A21" s="17">
        <v>5</v>
      </c>
      <c r="B21" s="42" t="s">
        <v>19</v>
      </c>
      <c r="C21" s="43"/>
      <c r="D21" s="43"/>
      <c r="E21" s="44"/>
    </row>
    <row r="22" spans="1:5" ht="24.95" customHeight="1" x14ac:dyDescent="0.2">
      <c r="A22" s="20" t="s">
        <v>36</v>
      </c>
      <c r="B22" s="21" t="s">
        <v>20</v>
      </c>
      <c r="C22" s="16" t="s">
        <v>23</v>
      </c>
      <c r="D22" s="19">
        <v>615</v>
      </c>
      <c r="E22" s="15">
        <v>615</v>
      </c>
    </row>
    <row r="23" spans="1:5" ht="24.95" customHeight="1" x14ac:dyDescent="0.2">
      <c r="A23" s="20" t="s">
        <v>37</v>
      </c>
      <c r="B23" s="21" t="s">
        <v>70</v>
      </c>
      <c r="C23" s="16" t="s">
        <v>10</v>
      </c>
      <c r="D23" s="19">
        <v>86.1</v>
      </c>
      <c r="E23" s="15">
        <v>430.5</v>
      </c>
    </row>
    <row r="24" spans="1:5" ht="24.95" customHeight="1" x14ac:dyDescent="0.2">
      <c r="A24" s="20" t="s">
        <v>69</v>
      </c>
      <c r="B24" s="21" t="s">
        <v>68</v>
      </c>
      <c r="C24" s="16" t="s">
        <v>14</v>
      </c>
      <c r="D24" s="19">
        <v>215.25</v>
      </c>
      <c r="E24" s="15">
        <v>215.25</v>
      </c>
    </row>
    <row r="25" spans="1:5" ht="24.95" customHeight="1" x14ac:dyDescent="0.2">
      <c r="A25" s="17">
        <v>6</v>
      </c>
      <c r="B25" s="42" t="s">
        <v>38</v>
      </c>
      <c r="C25" s="43"/>
      <c r="D25" s="43"/>
      <c r="E25" s="44"/>
    </row>
    <row r="26" spans="1:5" ht="24.95" customHeight="1" x14ac:dyDescent="0.2">
      <c r="A26" s="20" t="s">
        <v>39</v>
      </c>
      <c r="B26" s="21" t="s">
        <v>65</v>
      </c>
      <c r="C26" s="16" t="s">
        <v>10</v>
      </c>
      <c r="D26" s="19">
        <v>221.4</v>
      </c>
      <c r="E26" s="15">
        <v>1107</v>
      </c>
    </row>
    <row r="27" spans="1:5" ht="24.95" customHeight="1" x14ac:dyDescent="0.2">
      <c r="A27" s="20" t="s">
        <v>40</v>
      </c>
      <c r="B27" s="21" t="s">
        <v>49</v>
      </c>
      <c r="C27" s="16" t="s">
        <v>12</v>
      </c>
      <c r="D27" s="19">
        <v>147.6</v>
      </c>
      <c r="E27" s="15">
        <v>295.2</v>
      </c>
    </row>
    <row r="28" spans="1:5" ht="24.95" customHeight="1" x14ac:dyDescent="0.2">
      <c r="A28" s="20" t="s">
        <v>41</v>
      </c>
      <c r="B28" s="21" t="s">
        <v>50</v>
      </c>
      <c r="C28" s="16" t="s">
        <v>48</v>
      </c>
      <c r="D28" s="19">
        <v>221.4</v>
      </c>
      <c r="E28" s="15">
        <v>664.2</v>
      </c>
    </row>
    <row r="29" spans="1:5" ht="24.95" customHeight="1" x14ac:dyDescent="0.2">
      <c r="A29" s="17">
        <v>7</v>
      </c>
      <c r="B29" s="18" t="s">
        <v>42</v>
      </c>
      <c r="C29" s="16" t="s">
        <v>66</v>
      </c>
      <c r="D29" s="19">
        <v>10</v>
      </c>
      <c r="E29" s="15">
        <v>130</v>
      </c>
    </row>
    <row r="30" spans="1:5" ht="24.95" customHeight="1" x14ac:dyDescent="0.2">
      <c r="A30" s="17">
        <v>8</v>
      </c>
      <c r="B30" s="37" t="s">
        <v>43</v>
      </c>
      <c r="C30" s="37"/>
      <c r="D30" s="37"/>
      <c r="E30" s="38"/>
    </row>
    <row r="31" spans="1:5" ht="24.95" customHeight="1" x14ac:dyDescent="0.2">
      <c r="A31" s="20" t="s">
        <v>44</v>
      </c>
      <c r="B31" s="21" t="s">
        <v>46</v>
      </c>
      <c r="C31" s="16" t="s">
        <v>14</v>
      </c>
      <c r="D31" s="19">
        <v>75</v>
      </c>
      <c r="E31" s="15">
        <v>75</v>
      </c>
    </row>
    <row r="32" spans="1:5" ht="24.95" customHeight="1" x14ac:dyDescent="0.2">
      <c r="A32" s="20" t="s">
        <v>45</v>
      </c>
      <c r="B32" s="21" t="s">
        <v>47</v>
      </c>
      <c r="C32" s="16" t="s">
        <v>10</v>
      </c>
      <c r="D32" s="19">
        <v>160</v>
      </c>
      <c r="E32" s="15">
        <v>800</v>
      </c>
    </row>
    <row r="33" spans="1:5" ht="24.95" customHeight="1" x14ac:dyDescent="0.2">
      <c r="A33" s="17">
        <v>9</v>
      </c>
      <c r="B33" s="34" t="s">
        <v>55</v>
      </c>
      <c r="C33" s="35"/>
      <c r="D33" s="35"/>
      <c r="E33" s="36"/>
    </row>
    <row r="34" spans="1:5" ht="24.95" customHeight="1" x14ac:dyDescent="0.2">
      <c r="A34" s="22" t="s">
        <v>51</v>
      </c>
      <c r="B34" s="23" t="s">
        <v>53</v>
      </c>
      <c r="C34" s="24" t="s">
        <v>56</v>
      </c>
      <c r="D34" s="25">
        <v>149</v>
      </c>
      <c r="E34" s="26">
        <v>1341</v>
      </c>
    </row>
    <row r="35" spans="1:5" ht="24.95" customHeight="1" x14ac:dyDescent="0.2">
      <c r="A35" s="22" t="s">
        <v>52</v>
      </c>
      <c r="B35" s="23" t="s">
        <v>54</v>
      </c>
      <c r="C35" s="24" t="s">
        <v>57</v>
      </c>
      <c r="D35" s="25">
        <v>169</v>
      </c>
      <c r="E35" s="26">
        <v>2535</v>
      </c>
    </row>
    <row r="36" spans="1:5" ht="24.95" customHeight="1" thickBot="1" x14ac:dyDescent="0.25">
      <c r="A36" s="27">
        <v>10</v>
      </c>
      <c r="B36" s="28" t="s">
        <v>58</v>
      </c>
      <c r="C36" s="29" t="s">
        <v>59</v>
      </c>
      <c r="D36" s="30">
        <v>45</v>
      </c>
      <c r="E36" s="31">
        <v>1170</v>
      </c>
    </row>
    <row r="37" spans="1:5" ht="24.95" customHeight="1" thickBot="1" x14ac:dyDescent="0.25">
      <c r="A37" s="7"/>
      <c r="B37" s="8" t="s">
        <v>18</v>
      </c>
      <c r="C37" s="8"/>
      <c r="D37" s="8"/>
      <c r="E37" s="9">
        <f>SUM(E6:E36)</f>
        <v>23261.469999999998</v>
      </c>
    </row>
  </sheetData>
  <mergeCells count="8">
    <mergeCell ref="D1:E1"/>
    <mergeCell ref="B33:E33"/>
    <mergeCell ref="B30:E30"/>
    <mergeCell ref="A3:E3"/>
    <mergeCell ref="B5:E5"/>
    <mergeCell ref="B10:E10"/>
    <mergeCell ref="B21:E21"/>
    <mergeCell ref="B25:E2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Wstępna kalkulacja</dc:title>
  <dc:subject>Wstępna kalkulacja</dc:subject>
  <dc:creator>Monika Lorenz</dc:creator>
  <cp:lastModifiedBy>Województwo Zachodniopomorskie</cp:lastModifiedBy>
  <cp:lastPrinted>2014-04-16T09:54:20Z</cp:lastPrinted>
  <dcterms:created xsi:type="dcterms:W3CDTF">1997-02-26T13:46:56Z</dcterms:created>
  <dcterms:modified xsi:type="dcterms:W3CDTF">2014-04-16T09:54:22Z</dcterms:modified>
  <cp:category>Konferencja</cp:category>
</cp:coreProperties>
</file>