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7" sheetId="1" r:id="rId1"/>
    <sheet name="Arkusz3" sheetId="3" r:id="rId2"/>
  </sheets>
  <definedNames>
    <definedName name="_xlnm.Print_Area" localSheetId="0">'2017'!$A$1:$P$36</definedName>
  </definedNames>
  <calcPr calcId="125725"/>
</workbook>
</file>

<file path=xl/calcChain.xml><?xml version="1.0" encoding="utf-8"?>
<calcChain xmlns="http://schemas.openxmlformats.org/spreadsheetml/2006/main">
  <c r="G21" i="1"/>
  <c r="O21" s="1"/>
  <c r="G15"/>
  <c r="O13"/>
  <c r="N23"/>
  <c r="M23"/>
  <c r="L23"/>
  <c r="K23"/>
  <c r="J23"/>
  <c r="I23"/>
  <c r="H23"/>
  <c r="F23"/>
  <c r="E23"/>
  <c r="D23"/>
  <c r="C23"/>
  <c r="O22"/>
  <c r="G23" l="1"/>
  <c r="O23"/>
  <c r="D15"/>
  <c r="E15"/>
  <c r="F15"/>
  <c r="H15"/>
  <c r="I15"/>
  <c r="J15"/>
  <c r="K15"/>
  <c r="L15"/>
  <c r="M15"/>
  <c r="N15"/>
  <c r="C15"/>
  <c r="O14"/>
  <c r="O15" l="1"/>
</calcChain>
</file>

<file path=xl/sharedStrings.xml><?xml version="1.0" encoding="utf-8"?>
<sst xmlns="http://schemas.openxmlformats.org/spreadsheetml/2006/main" count="51" uniqueCount="31">
  <si>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</si>
  <si>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</si>
  <si>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</si>
  <si>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</si>
  <si>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</si>
  <si>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</si>
  <si>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</si>
  <si>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</si>
  <si>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</si>
  <si>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</si>
  <si>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</si>
  <si>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</si>
  <si>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</si>
  <si>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</si>
  <si>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</si>
  <si>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</si>
  <si>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</si>
  <si>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</si>
  <si>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</si>
  <si>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</si>
  <si>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</si>
  <si>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</si>
  <si>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</si>
  <si>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</si>
  <si>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</si>
  <si>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</si>
  <si>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</si>
  <si>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</si>
  <si>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t>Wsparcie administracji zajmującej się wdrażaniem RPO WZ 2014-2020 w 2017 roku</t>
  </si>
  <si>
    <t>Załącznik nr 4 do Decyzji</t>
  </si>
  <si>
    <t>Rok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</si>
</sst>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workbookViewId="0">
      <selection activeCell="Q31" sqref="Q31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6" width="11.42578125" customWidth="1"/>
  </cols>
  <sheetData>
    <row r="1" spans="1:15" ht="48" customHeight="1"/>
    <row r="2" spans="1:15">
      <c r="A2" s="3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25" customHeight="1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2" customFormat="1">
      <c r="A9" s="2" t="s">
        <v>28</v>
      </c>
    </row>
    <row r="10" spans="1:15" s="2" customFormat="1">
      <c r="A10" s="2" t="s">
        <v>30</v>
      </c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22</v>
      </c>
    </row>
    <row r="12" spans="1:15" ht="30" customHeight="1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</row>
    <row r="13" spans="1:15" s="1" customFormat="1">
      <c r="A13" s="7">
        <v>1</v>
      </c>
      <c r="B13" s="8" t="s">
        <v>16</v>
      </c>
      <c r="C13" s="8">
        <v>0</v>
      </c>
      <c r="D13" s="8">
        <v>0</v>
      </c>
      <c r="E13" s="8">
        <v>0</v>
      </c>
      <c r="F13" s="8">
        <v>1316982.75</v>
      </c>
      <c r="G13" s="11">
        <v>0</v>
      </c>
      <c r="H13" s="8">
        <v>1462153.45</v>
      </c>
      <c r="I13" s="8">
        <v>919025.86</v>
      </c>
      <c r="J13" s="8">
        <v>926571.41</v>
      </c>
      <c r="K13" s="8">
        <v>1473596.86</v>
      </c>
      <c r="L13" s="8">
        <v>760047.01</v>
      </c>
      <c r="M13" s="8">
        <v>0</v>
      </c>
      <c r="N13" s="8">
        <v>1599966.75</v>
      </c>
      <c r="O13" s="8">
        <f>SUM(C13:N13)</f>
        <v>8458344.0899999999</v>
      </c>
    </row>
    <row r="14" spans="1:15" s="1" customFormat="1">
      <c r="A14" s="7">
        <v>2</v>
      </c>
      <c r="B14" s="8" t="s">
        <v>17</v>
      </c>
      <c r="C14" s="8">
        <v>0</v>
      </c>
      <c r="D14" s="8">
        <v>0</v>
      </c>
      <c r="E14" s="8">
        <v>0</v>
      </c>
      <c r="F14" s="8">
        <v>0</v>
      </c>
      <c r="G14" s="11"/>
      <c r="H14" s="8">
        <v>2245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f t="shared" ref="O14" si="0">SUM(C14:N14)</f>
        <v>2245</v>
      </c>
    </row>
    <row r="15" spans="1:15" s="1" customFormat="1">
      <c r="A15" s="7">
        <v>3</v>
      </c>
      <c r="B15" s="8" t="s">
        <v>15</v>
      </c>
      <c r="C15" s="8">
        <f>SUM(C13:C14)</f>
        <v>0</v>
      </c>
      <c r="D15" s="8">
        <f t="shared" ref="D15:N15" si="1">SUM(D13:D14)</f>
        <v>0</v>
      </c>
      <c r="E15" s="8">
        <f t="shared" si="1"/>
        <v>0</v>
      </c>
      <c r="F15" s="8">
        <f>SUM(F13:F14)</f>
        <v>1316982.75</v>
      </c>
      <c r="G15" s="8">
        <f>SUM(G13:G14)</f>
        <v>0</v>
      </c>
      <c r="H15" s="8">
        <f>SUM(H13:H14)</f>
        <v>1464398.45</v>
      </c>
      <c r="I15" s="8">
        <f t="shared" si="1"/>
        <v>919025.86</v>
      </c>
      <c r="J15" s="8">
        <f t="shared" si="1"/>
        <v>926571.41</v>
      </c>
      <c r="K15" s="8">
        <f t="shared" si="1"/>
        <v>1473596.86</v>
      </c>
      <c r="L15" s="8">
        <f t="shared" si="1"/>
        <v>760047.01</v>
      </c>
      <c r="M15" s="8">
        <f t="shared" si="1"/>
        <v>0</v>
      </c>
      <c r="N15" s="8">
        <f t="shared" si="1"/>
        <v>1599966.75</v>
      </c>
      <c r="O15" s="8">
        <f>SUM(C15:N15)</f>
        <v>8460589.0899999999</v>
      </c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s">
        <v>22</v>
      </c>
    </row>
    <row r="20" spans="1:15">
      <c r="A20" s="5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14</v>
      </c>
      <c r="O20" s="6" t="s">
        <v>15</v>
      </c>
    </row>
    <row r="21" spans="1:15">
      <c r="A21" s="7">
        <v>1</v>
      </c>
      <c r="B21" s="8" t="s">
        <v>16</v>
      </c>
      <c r="C21" s="8">
        <v>0</v>
      </c>
      <c r="D21" s="8">
        <v>0</v>
      </c>
      <c r="E21" s="8">
        <v>0</v>
      </c>
      <c r="F21" s="8">
        <v>0</v>
      </c>
      <c r="G21" s="8">
        <f>1946149.86-G22</f>
        <v>1902799.86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f>SUM(C21:N21)</f>
        <v>1902799.86</v>
      </c>
    </row>
    <row r="22" spans="1:15">
      <c r="A22" s="7">
        <v>2</v>
      </c>
      <c r="B22" s="8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43350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ref="O22:O23" si="2">SUM(C22:N22)</f>
        <v>43350</v>
      </c>
    </row>
    <row r="23" spans="1:15">
      <c r="A23" s="7">
        <v>3</v>
      </c>
      <c r="B23" s="8" t="s">
        <v>15</v>
      </c>
      <c r="C23" s="8">
        <f>SUM(C21:C22)</f>
        <v>0</v>
      </c>
      <c r="D23" s="8">
        <f t="shared" ref="D23:N23" si="3">SUM(D21:D22)</f>
        <v>0</v>
      </c>
      <c r="E23" s="8">
        <f t="shared" si="3"/>
        <v>0</v>
      </c>
      <c r="F23" s="8">
        <f t="shared" si="3"/>
        <v>0</v>
      </c>
      <c r="G23" s="8">
        <f t="shared" si="3"/>
        <v>1946149.86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2"/>
        <v>1946149.86</v>
      </c>
    </row>
    <row r="24" spans="1: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 t="s">
        <v>19</v>
      </c>
      <c r="N31" s="2"/>
      <c r="O31" s="2"/>
    </row>
    <row r="32" spans="1:15">
      <c r="A32" s="2" t="s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 t="s">
        <v>18</v>
      </c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2017</vt:lpstr>
      <vt:lpstr>Arkusz3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2017-06-01T10:24:33Z</cp:lastPrinted>
  <dcterms:created xsi:type="dcterms:W3CDTF">2015-11-22T18:00:59Z</dcterms:created>
  <dcterms:modified xsi:type="dcterms:W3CDTF">2018-04-09T08:18:46Z</dcterms:modified>
</cp:coreProperties>
</file>