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0" windowWidth="20115" windowHeight="5595"/>
  </bookViews>
  <sheets>
    <sheet name="Ocena" sheetId="1" r:id="rId1"/>
    <sheet name="Arkusz3" sheetId="3" r:id="rId2"/>
  </sheets>
  <definedNames>
    <definedName name="_xlnm._FilterDatabase" localSheetId="0" hidden="1">Ocena!$A$11:$AK$98</definedName>
    <definedName name="_xlnm.Print_Area" localSheetId="0">Ocena!$A$1:$AL$31</definedName>
    <definedName name="Z_6030C806_F2C1_4F60_A3A7_B52ADF6FEFED_.wvu.Cols" localSheetId="0" hidden="1">Ocena!$C:$C,Ocena!$G:$I,Ocena!#REF!</definedName>
    <definedName name="Z_6030C806_F2C1_4F60_A3A7_B52ADF6FEFED_.wvu.FilterData" localSheetId="0" hidden="1">Ocena!$A$11:$AK$98</definedName>
    <definedName name="Z_6030C806_F2C1_4F60_A3A7_B52ADF6FEFED_.wvu.PrintArea" localSheetId="0" hidden="1">Ocena!$A$1:$I$98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G17" i="1" l="1"/>
  <c r="H17" i="1"/>
  <c r="I17" i="1"/>
  <c r="AG12" i="1" l="1"/>
  <c r="AG15" i="1"/>
  <c r="AG14" i="1"/>
  <c r="AG13" i="1"/>
  <c r="AC12" i="1"/>
  <c r="AC15" i="1"/>
  <c r="AC14" i="1"/>
  <c r="AC13" i="1"/>
  <c r="Y12" i="1"/>
  <c r="Y15" i="1"/>
  <c r="Y14" i="1"/>
  <c r="Y13" i="1"/>
  <c r="U12" i="1"/>
  <c r="U15" i="1"/>
  <c r="U14" i="1"/>
  <c r="U13" i="1"/>
  <c r="Q12" i="1"/>
  <c r="Q15" i="1"/>
  <c r="Q14" i="1"/>
  <c r="Q13" i="1"/>
  <c r="AF8" i="1"/>
  <c r="AB8" i="1"/>
  <c r="X8" i="1"/>
  <c r="T8" i="1"/>
  <c r="P8" i="1"/>
  <c r="AF12" i="1" l="1"/>
  <c r="AF15" i="1"/>
  <c r="AF14" i="1"/>
  <c r="AF13" i="1"/>
  <c r="AB12" i="1"/>
  <c r="AB15" i="1"/>
  <c r="AB14" i="1"/>
  <c r="AB13" i="1"/>
  <c r="X12" i="1"/>
  <c r="X15" i="1"/>
  <c r="X14" i="1"/>
  <c r="X13" i="1"/>
  <c r="T12" i="1"/>
  <c r="T15" i="1"/>
  <c r="T14" i="1"/>
  <c r="T13" i="1"/>
  <c r="P12" i="1"/>
  <c r="P15" i="1"/>
  <c r="P14" i="1"/>
  <c r="P13" i="1"/>
  <c r="AH12" i="1" l="1"/>
  <c r="AI12" i="1"/>
  <c r="AH15" i="1"/>
  <c r="AI15" i="1"/>
  <c r="AH14" i="1"/>
  <c r="AI14" i="1"/>
  <c r="AH13" i="1"/>
  <c r="AI13" i="1"/>
  <c r="AJ14" i="1" l="1"/>
  <c r="AJ15" i="1"/>
  <c r="AJ12" i="1"/>
  <c r="AJ13" i="1"/>
</calcChain>
</file>

<file path=xl/comments1.xml><?xml version="1.0" encoding="utf-8"?>
<comments xmlns="http://schemas.openxmlformats.org/spreadsheetml/2006/main">
  <authors>
    <author>asznepka</author>
  </authors>
  <commentLis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asznepka:</t>
        </r>
        <r>
          <rPr>
            <sz val="9"/>
            <color indexed="81"/>
            <rFont val="Tahoma"/>
            <family val="2"/>
            <charset val="238"/>
          </rPr>
          <t xml:space="preserve">
kjanulewicz:
pamiętać żeby ekspert poprosił o wyjaśnienia dot. innowacji produktowej</t>
        </r>
      </text>
    </comment>
  </commentList>
</comments>
</file>

<file path=xl/sharedStrings.xml><?xml version="1.0" encoding="utf-8"?>
<sst xmlns="http://schemas.openxmlformats.org/spreadsheetml/2006/main" count="95" uniqueCount="67">
  <si>
    <t>Numer wniosku o dofinansowanie</t>
  </si>
  <si>
    <t>Wnioskodawca</t>
  </si>
  <si>
    <t>Tytuł projektu</t>
  </si>
  <si>
    <t>Lp.</t>
  </si>
  <si>
    <t>I ekspert</t>
  </si>
  <si>
    <t>II ekspert</t>
  </si>
  <si>
    <t>Średnia liczba punktów</t>
  </si>
  <si>
    <t>Liczba przyznanych punktów I ekspert</t>
  </si>
  <si>
    <t>Liczba przyznanych punktów II ekspert</t>
  </si>
  <si>
    <t>OCENA MERYTORYCZNA II STOPNIA</t>
  </si>
  <si>
    <t xml:space="preserve"> Kryterium 4.1 
Odpowiedniość/adekwatność/trafność</t>
  </si>
  <si>
    <t xml:space="preserve"> Kryterium 4.2
 Skuteczność</t>
  </si>
  <si>
    <t>Kryterium 4.3 
Efektywność</t>
  </si>
  <si>
    <t>Kryterium 4.4 
Użyteczność</t>
  </si>
  <si>
    <t>Data zakończenia oceny</t>
  </si>
  <si>
    <t>Wartość całkowita projektu</t>
  </si>
  <si>
    <t>Wartość dofinansowania</t>
  </si>
  <si>
    <t xml:space="preserve"> Kryterium 4.5 
Trwałość</t>
  </si>
  <si>
    <t>Agnieszka Smalec</t>
  </si>
  <si>
    <t>Renata Rosadzińska</t>
  </si>
  <si>
    <t>Izabela Nawrolska</t>
  </si>
  <si>
    <t>Grzegorz Biczak</t>
  </si>
  <si>
    <t>Anna Bera</t>
  </si>
  <si>
    <t>05.06.2017</t>
  </si>
  <si>
    <t>Grzegorz  Biczak</t>
  </si>
  <si>
    <t>13.06.2017</t>
  </si>
  <si>
    <t>Suma punktów I eksperta</t>
  </si>
  <si>
    <t>Suma punktów II eksperta</t>
  </si>
  <si>
    <t>Różnica</t>
  </si>
  <si>
    <t>02.06.2017</t>
  </si>
  <si>
    <t>40% z 16</t>
  </si>
  <si>
    <t>40% z 20</t>
  </si>
  <si>
    <t>40% z 36</t>
  </si>
  <si>
    <t>40%z  15</t>
  </si>
  <si>
    <t>40%z 12</t>
  </si>
  <si>
    <t>09.06.2017</t>
  </si>
  <si>
    <t>19.07.2017</t>
  </si>
  <si>
    <t>DATA</t>
  </si>
  <si>
    <t>17.07/21.07</t>
  </si>
  <si>
    <t>20.07.2017</t>
  </si>
  <si>
    <t>21.07.2017</t>
  </si>
  <si>
    <t>Wynik oceny 
[punkty]</t>
  </si>
  <si>
    <t>Wynik oceny 
[%]</t>
  </si>
  <si>
    <t xml:space="preserve">Oś priorytetowa 1 Gospodarka, Innowacje, Nowoczesne Technologie,  </t>
  </si>
  <si>
    <t>SUMA:</t>
  </si>
  <si>
    <t>KONKURS: RPZP.01.02.00-IZ.00-32-002/18</t>
  </si>
  <si>
    <t>Działanie: 1.2 Rozwój infrastruktury B+R w przedsiębiorstwach Typ projektu 1 Tworzenie i rozwój infrastruktury B+R w przedsiębiorstwach</t>
  </si>
  <si>
    <t xml:space="preserve"> LFE POLAND SPÓŁKA Z OGRANICZONĄ ODPOWIEDZIALNOŚCIĄ</t>
  </si>
  <si>
    <t xml:space="preserve">Nabycie infrastruktury B+R w celu prowadzenia prac nad nowymi i udoskonalonymi technologiami produkcji odkuwek </t>
  </si>
  <si>
    <t>RPZP.01.02.00-32-0007/18</t>
  </si>
  <si>
    <t>ROHEM SPÓŁKA Z OGRANICZONĄ ODPOWIEDZIALNOŚCIĄ</t>
  </si>
  <si>
    <t>Stworzenie centrum badawczo-rozwojowego w firmie Rohem Sp. z o.o.</t>
  </si>
  <si>
    <t>RPZP.01.02.00-32-0005/18</t>
  </si>
  <si>
    <t>POWER-TECH JANUSZ MARCIN EJMA</t>
  </si>
  <si>
    <t>Centrum Badań i Rozwoju technologii produkcji maszyn laserowych i ich komponentów</t>
  </si>
  <si>
    <t>RPZP.01.02.00-32-0012/18</t>
  </si>
  <si>
    <t>Barlinek Inwestycje spółka z ograniczoną odpowiedzialnością</t>
  </si>
  <si>
    <t>CentraLAB - Centralne Laboratorium Badawczo-Rozwojowe Grupy Barlinek</t>
  </si>
  <si>
    <t>RPZP.01.02.00-32-0011/18</t>
  </si>
  <si>
    <t>POLCHAR SP. Z O.O.</t>
  </si>
  <si>
    <t>Utworzenie centrum badawczo-rozwojowego POLCHAR Sp. z o.o. w Policach lidera czystych innowacyjnych technologii</t>
  </si>
  <si>
    <t>RPZP.01.02.00-32-0008/18</t>
  </si>
  <si>
    <t xml:space="preserve">Wartość wydatków kwalifikowalnych </t>
  </si>
  <si>
    <t>Status wniosku</t>
  </si>
  <si>
    <t xml:space="preserve">LISTA PROJEKTÓW, KTÓRE SPEŁNIŁY KRYTERIA WYBORU PROJEKTÓW I UZYSKAŁY KOLEJNO NAJWIĘKSZĄ LICZBĘ PUNKTÓW 
</t>
  </si>
  <si>
    <r>
      <rPr>
        <b/>
        <sz val="10"/>
        <rFont val="Arial"/>
        <family val="2"/>
        <charset val="238"/>
      </rPr>
      <t xml:space="preserve">Załącznik nr 1 do Uchwały nr …... Zarządu Województwa Zachodniopomorskiego   z dnia ….  marca 2019 r.      </t>
    </r>
    <r>
      <rPr>
        <b/>
        <sz val="18"/>
        <rFont val="Arial"/>
        <family val="2"/>
        <charset val="238"/>
      </rPr>
      <t xml:space="preserve">  
</t>
    </r>
  </si>
  <si>
    <t xml:space="preserve">Dofinansowany Uchwałą nr 1244/18 z dnia 12 lipca 2018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</si>
</sst>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8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125">
        <bgColor theme="8" tint="0.59999389629810485"/>
      </patternFill>
    </fill>
    <fill>
      <patternFill patternType="solid">
        <fgColor theme="0" tint="-0.249977111117893"/>
        <bgColor indexed="64"/>
      </patternFill>
    </fill>
    <fill>
      <patternFill patternType="gray125">
        <bgColor rgb="FFCCFF66"/>
      </patternFill>
    </fill>
    <fill>
      <patternFill patternType="solid">
        <fgColor rgb="FFCCFF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</cellStyleXfs>
  <cellXfs count="9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9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0" fillId="11" borderId="0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3" fontId="11" fillId="0" borderId="0" xfId="1" applyFont="1" applyBorder="1" applyAlignment="1">
      <alignment horizontal="center" vertical="center"/>
    </xf>
    <xf numFmtId="0" fontId="0" fillId="1" borderId="0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43" fontId="10" fillId="0" borderId="0" xfId="1" applyFont="1" applyBorder="1"/>
    <xf numFmtId="0" fontId="2" fillId="0" borderId="0" xfId="0" applyFont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3" fontId="10" fillId="0" borderId="0" xfId="1" applyFont="1" applyFill="1" applyBorder="1"/>
    <xf numFmtId="43" fontId="8" fillId="0" borderId="0" xfId="3" applyFont="1" applyFill="1" applyBorder="1"/>
    <xf numFmtId="0" fontId="0" fillId="8" borderId="0" xfId="0" applyFill="1" applyBorder="1" applyAlignment="1">
      <alignment horizontal="center" vertical="center" wrapText="1"/>
    </xf>
    <xf numFmtId="0" fontId="10" fillId="0" borderId="0" xfId="2" applyFont="1" applyFill="1" applyBorder="1"/>
    <xf numFmtId="43" fontId="0" fillId="0" borderId="0" xfId="0" applyNumberForma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1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1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1" borderId="10" xfId="0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13" borderId="10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16" fillId="0" borderId="10" xfId="1" applyNumberFormat="1" applyFon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1" borderId="1" xfId="0" applyFont="1" applyFill="1" applyBorder="1" applyAlignment="1">
      <alignment horizontal="center" vertical="center" wrapText="1"/>
    </xf>
    <xf numFmtId="0" fontId="17" fillId="0" borderId="0" xfId="5" applyFont="1" applyAlignment="1">
      <alignment horizontal="left" vertical="center" wrapText="1"/>
    </xf>
    <xf numFmtId="0" fontId="15" fillId="0" borderId="0" xfId="5" applyFont="1" applyFill="1" applyBorder="1" applyAlignment="1">
      <alignment horizontal="center" vertical="center" wrapText="1"/>
    </xf>
    <xf numFmtId="0" fontId="14" fillId="0" borderId="0" xfId="5" applyFont="1" applyFill="1" applyBorder="1" applyAlignment="1">
      <alignment horizontal="center" vertical="center" wrapText="1"/>
    </xf>
    <xf numFmtId="0" fontId="14" fillId="0" borderId="0" xfId="5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9" borderId="4" xfId="4" applyFont="1" applyFill="1" applyBorder="1" applyAlignment="1" applyProtection="1">
      <alignment horizontal="center" vertical="center" wrapText="1"/>
    </xf>
    <xf numFmtId="0" fontId="13" fillId="9" borderId="1" xfId="4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</cellXfs>
  <cellStyles count="8">
    <cellStyle name="Dziesiętny" xfId="1" builtinId="3"/>
    <cellStyle name="Dziesiętny 2" xfId="3"/>
    <cellStyle name="Normalny" xfId="0" builtinId="0"/>
    <cellStyle name="Normalny 2" xfId="2"/>
    <cellStyle name="Normalny 2 2" xfId="5"/>
    <cellStyle name="Normalny 2 3" xfId="7"/>
    <cellStyle name="Normalny 3" xfId="4"/>
    <cellStyle name="Procentowy 2" xfId="6"/>
  </cellStyles>
  <dxfs count="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  <color rgb="FFCCFF66"/>
      <color rgb="FFFF00FF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605117</xdr:colOff>
      <xdr:row>1</xdr:row>
      <xdr:rowOff>56030</xdr:rowOff>
    </xdr:from>
    <xdr:to>
      <xdr:col>6</xdr:col>
      <xdr:colOff>429050</xdr:colOff>
      <xdr:row>1</xdr:row>
      <xdr:rowOff>632102</xdr:rowOff>
    </xdr:to>
    <xdr:pic>
      <xdr:nvPicPr>
        <xdr:cNvPr id="8" name="Obraz 7" descr="ciąg logotypów_NSS-UE-FStru_RPO-WZ_14-20_mon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88205" y="818030"/>
          <a:ext cx="5269992" cy="5760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291"/>
  <sheetViews>
    <sheetView tabSelected="1" view="pageBreakPreview" topLeftCell="A4" zoomScale="85" zoomScaleNormal="80" zoomScaleSheetLayoutView="85" workbookViewId="0">
      <selection activeCell="G12" sqref="G12:G17"/>
    </sheetView>
  </sheetViews>
  <sheetFormatPr defaultColWidth="9.140625" defaultRowHeight="15" x14ac:dyDescent="0.25"/>
  <cols>
    <col min="1" max="1" width="5.85546875" style="1" customWidth="1"/>
    <col min="2" max="2" width="35.42578125" style="1" customWidth="1"/>
    <col min="3" max="3" width="46.85546875" style="1" customWidth="1"/>
    <col min="4" max="4" width="27.140625" style="1" customWidth="1"/>
    <col min="5" max="6" width="27.140625" style="12" customWidth="1"/>
    <col min="7" max="8" width="30" style="1" customWidth="1"/>
    <col min="9" max="9" width="34.140625" style="1" customWidth="1"/>
    <col min="10" max="11" width="14.85546875" style="1" hidden="1" customWidth="1"/>
    <col min="12" max="13" width="15.5703125" style="4" hidden="1" customWidth="1"/>
    <col min="14" max="14" width="15.5703125" style="1" hidden="1" customWidth="1"/>
    <col min="15" max="15" width="15.5703125" style="4" hidden="1" customWidth="1"/>
    <col min="16" max="16" width="14" style="2" hidden="1" customWidth="1"/>
    <col min="17" max="17" width="14" style="8" hidden="1" customWidth="1"/>
    <col min="18" max="18" width="16.140625" style="1" hidden="1" customWidth="1"/>
    <col min="19" max="19" width="9.140625" style="4" hidden="1" customWidth="1"/>
    <col min="20" max="20" width="9.140625" style="2" hidden="1" customWidth="1"/>
    <col min="21" max="21" width="14" style="8" hidden="1" customWidth="1"/>
    <col min="22" max="22" width="9.140625" style="1" hidden="1" customWidth="1"/>
    <col min="23" max="23" width="9.140625" style="4" hidden="1" customWidth="1"/>
    <col min="24" max="24" width="9.140625" style="2" hidden="1" customWidth="1"/>
    <col min="25" max="25" width="14" style="8" hidden="1" customWidth="1"/>
    <col min="26" max="26" width="9.140625" style="1" hidden="1" customWidth="1"/>
    <col min="27" max="27" width="9.140625" style="4" hidden="1" customWidth="1"/>
    <col min="28" max="28" width="9.140625" style="2" hidden="1" customWidth="1"/>
    <col min="29" max="29" width="14" style="8" hidden="1" customWidth="1"/>
    <col min="30" max="30" width="15.140625" style="1" hidden="1" customWidth="1"/>
    <col min="31" max="31" width="14.42578125" style="4" hidden="1" customWidth="1"/>
    <col min="32" max="32" width="12.42578125" style="2" hidden="1" customWidth="1"/>
    <col min="33" max="33" width="14" style="8" hidden="1" customWidth="1"/>
    <col min="34" max="36" width="12.42578125" style="5" hidden="1" customWidth="1"/>
    <col min="37" max="37" width="12.42578125" style="1" hidden="1" customWidth="1"/>
    <col min="38" max="38" width="24.5703125" style="1" customWidth="1"/>
    <col min="39" max="16384" width="9.140625" style="1"/>
  </cols>
  <sheetData>
    <row r="1" spans="1:38" ht="60" customHeight="1" x14ac:dyDescent="0.25">
      <c r="A1" s="80" t="s">
        <v>65</v>
      </c>
      <c r="B1" s="80"/>
      <c r="C1" s="80"/>
      <c r="D1" s="80"/>
      <c r="E1" s="80"/>
      <c r="F1" s="80"/>
      <c r="G1" s="80"/>
      <c r="H1" s="80"/>
      <c r="I1" s="80"/>
      <c r="J1" s="80"/>
    </row>
    <row r="2" spans="1:38" ht="65.25" customHeight="1" x14ac:dyDescent="0.25">
      <c r="A2" s="84"/>
      <c r="B2" s="84"/>
      <c r="C2" s="84"/>
      <c r="D2" s="84"/>
      <c r="E2" s="84"/>
      <c r="F2" s="84"/>
      <c r="G2" s="84"/>
      <c r="H2" s="84"/>
      <c r="I2" s="84"/>
    </row>
    <row r="3" spans="1:38" ht="15.75" x14ac:dyDescent="0.25">
      <c r="A3" s="81" t="s">
        <v>64</v>
      </c>
      <c r="B3" s="81"/>
      <c r="C3" s="81"/>
      <c r="D3" s="81"/>
      <c r="E3" s="81"/>
      <c r="F3" s="81"/>
      <c r="G3" s="81"/>
      <c r="H3" s="81"/>
      <c r="I3" s="81"/>
      <c r="J3" s="81"/>
    </row>
    <row r="4" spans="1:38" x14ac:dyDescent="0.25">
      <c r="A4" s="44"/>
      <c r="B4" s="45"/>
      <c r="C4" s="45"/>
      <c r="D4" s="40"/>
      <c r="E4" s="40"/>
      <c r="F4" s="40"/>
      <c r="G4" s="40"/>
      <c r="H4" s="40"/>
      <c r="I4" s="40"/>
      <c r="J4" s="44"/>
    </row>
    <row r="5" spans="1:38" ht="15.75" x14ac:dyDescent="0.25">
      <c r="A5" s="81" t="s">
        <v>45</v>
      </c>
      <c r="B5" s="81"/>
      <c r="C5" s="81"/>
      <c r="D5" s="81"/>
      <c r="E5" s="81"/>
      <c r="F5" s="81"/>
      <c r="G5" s="81"/>
      <c r="H5" s="81"/>
      <c r="I5" s="81"/>
      <c r="J5" s="81"/>
    </row>
    <row r="6" spans="1:38" x14ac:dyDescent="0.25">
      <c r="A6" s="82" t="s">
        <v>43</v>
      </c>
      <c r="B6" s="82"/>
      <c r="C6" s="82"/>
      <c r="D6" s="82"/>
      <c r="E6" s="82"/>
      <c r="F6" s="82"/>
      <c r="G6" s="82"/>
      <c r="H6" s="82"/>
      <c r="I6" s="82"/>
      <c r="J6" s="82"/>
    </row>
    <row r="7" spans="1:38" s="12" customFormat="1" ht="44.25" customHeight="1" x14ac:dyDescent="0.25">
      <c r="A7" s="82" t="s">
        <v>46</v>
      </c>
      <c r="B7" s="83"/>
      <c r="C7" s="83"/>
      <c r="D7" s="83"/>
      <c r="E7" s="83"/>
      <c r="F7" s="83"/>
      <c r="G7" s="83"/>
      <c r="H7" s="83"/>
      <c r="I7" s="83"/>
      <c r="J7" s="83"/>
      <c r="L7" s="15"/>
      <c r="M7" s="15"/>
      <c r="O7" s="15"/>
      <c r="P7" s="13"/>
      <c r="Q7" s="17"/>
      <c r="S7" s="15"/>
      <c r="T7" s="13"/>
      <c r="U7" s="17"/>
      <c r="W7" s="15"/>
      <c r="X7" s="13"/>
      <c r="Y7" s="17"/>
      <c r="AA7" s="15"/>
      <c r="AB7" s="13"/>
      <c r="AC7" s="17"/>
      <c r="AE7" s="15"/>
      <c r="AF7" s="13"/>
      <c r="AG7" s="17"/>
      <c r="AH7" s="16"/>
      <c r="AI7" s="16"/>
      <c r="AJ7" s="16"/>
    </row>
    <row r="8" spans="1:38" s="7" customFormat="1" ht="33" customHeight="1" thickBot="1" x14ac:dyDescent="0.3">
      <c r="L8" s="7" t="s">
        <v>30</v>
      </c>
      <c r="N8" s="9">
        <v>0.4</v>
      </c>
      <c r="O8" s="7">
        <v>16</v>
      </c>
      <c r="P8" s="11">
        <f>O8*N8</f>
        <v>6.4</v>
      </c>
      <c r="Q8" s="8"/>
      <c r="R8" s="7" t="s">
        <v>31</v>
      </c>
      <c r="S8" s="10">
        <v>20</v>
      </c>
      <c r="T8" s="11">
        <f>S8*N8</f>
        <v>8</v>
      </c>
      <c r="U8" s="8"/>
      <c r="V8" s="7" t="s">
        <v>32</v>
      </c>
      <c r="W8" s="7">
        <v>36</v>
      </c>
      <c r="X8" s="11">
        <f>N8*W8</f>
        <v>14.4</v>
      </c>
      <c r="Y8" s="8"/>
      <c r="Z8" s="7" t="s">
        <v>33</v>
      </c>
      <c r="AA8" s="7">
        <v>15</v>
      </c>
      <c r="AB8" s="11">
        <f>AA8*N8</f>
        <v>6</v>
      </c>
      <c r="AC8" s="8"/>
      <c r="AD8" s="7" t="s">
        <v>34</v>
      </c>
      <c r="AE8" s="7">
        <v>12</v>
      </c>
      <c r="AF8" s="11">
        <f>AE8*N8</f>
        <v>4.8000000000000007</v>
      </c>
      <c r="AG8" s="8"/>
    </row>
    <row r="9" spans="1:38" s="2" customFormat="1" ht="45" customHeight="1" x14ac:dyDescent="0.25">
      <c r="A9" s="87" t="s">
        <v>3</v>
      </c>
      <c r="B9" s="89" t="s">
        <v>1</v>
      </c>
      <c r="C9" s="89" t="s">
        <v>2</v>
      </c>
      <c r="D9" s="89" t="s">
        <v>0</v>
      </c>
      <c r="E9" s="91" t="s">
        <v>41</v>
      </c>
      <c r="F9" s="91" t="s">
        <v>42</v>
      </c>
      <c r="G9" s="89" t="s">
        <v>15</v>
      </c>
      <c r="H9" s="89" t="s">
        <v>62</v>
      </c>
      <c r="I9" s="89" t="s">
        <v>16</v>
      </c>
      <c r="J9" s="93" t="s">
        <v>9</v>
      </c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85" t="s">
        <v>63</v>
      </c>
    </row>
    <row r="10" spans="1:38" s="2" customFormat="1" ht="18.75" customHeight="1" x14ac:dyDescent="0.25">
      <c r="A10" s="88"/>
      <c r="B10" s="90"/>
      <c r="C10" s="90"/>
      <c r="D10" s="90"/>
      <c r="E10" s="92"/>
      <c r="F10" s="92"/>
      <c r="G10" s="90"/>
      <c r="H10" s="90"/>
      <c r="I10" s="90"/>
      <c r="J10" s="78" t="s">
        <v>4</v>
      </c>
      <c r="K10" s="61"/>
      <c r="L10" s="79" t="s">
        <v>5</v>
      </c>
      <c r="M10" s="62"/>
      <c r="N10" s="78" t="s">
        <v>10</v>
      </c>
      <c r="O10" s="78"/>
      <c r="P10" s="78"/>
      <c r="Q10" s="58"/>
      <c r="R10" s="78" t="s">
        <v>11</v>
      </c>
      <c r="S10" s="78"/>
      <c r="T10" s="78"/>
      <c r="U10" s="58"/>
      <c r="V10" s="78" t="s">
        <v>12</v>
      </c>
      <c r="W10" s="78"/>
      <c r="X10" s="78"/>
      <c r="Y10" s="58"/>
      <c r="Z10" s="78" t="s">
        <v>13</v>
      </c>
      <c r="AA10" s="78"/>
      <c r="AB10" s="78"/>
      <c r="AC10" s="58"/>
      <c r="AD10" s="78" t="s">
        <v>17</v>
      </c>
      <c r="AE10" s="78"/>
      <c r="AF10" s="78"/>
      <c r="AG10" s="58"/>
      <c r="AH10" s="60"/>
      <c r="AI10" s="60"/>
      <c r="AJ10" s="60"/>
      <c r="AK10" s="78" t="s">
        <v>14</v>
      </c>
      <c r="AL10" s="86"/>
    </row>
    <row r="11" spans="1:38" s="2" customFormat="1" ht="3" hidden="1" customHeight="1" x14ac:dyDescent="0.25">
      <c r="A11" s="88"/>
      <c r="B11" s="90"/>
      <c r="C11" s="90"/>
      <c r="D11" s="90"/>
      <c r="E11" s="92"/>
      <c r="F11" s="92"/>
      <c r="G11" s="90"/>
      <c r="H11" s="90"/>
      <c r="I11" s="90"/>
      <c r="J11" s="78"/>
      <c r="K11" s="61" t="s">
        <v>37</v>
      </c>
      <c r="L11" s="79"/>
      <c r="M11" s="62" t="s">
        <v>37</v>
      </c>
      <c r="N11" s="61" t="s">
        <v>7</v>
      </c>
      <c r="O11" s="62" t="s">
        <v>8</v>
      </c>
      <c r="P11" s="61" t="s">
        <v>6</v>
      </c>
      <c r="Q11" s="58" t="s">
        <v>28</v>
      </c>
      <c r="R11" s="61" t="s">
        <v>7</v>
      </c>
      <c r="S11" s="62" t="s">
        <v>8</v>
      </c>
      <c r="T11" s="61" t="s">
        <v>6</v>
      </c>
      <c r="U11" s="58" t="s">
        <v>28</v>
      </c>
      <c r="V11" s="61" t="s">
        <v>7</v>
      </c>
      <c r="W11" s="62" t="s">
        <v>8</v>
      </c>
      <c r="X11" s="61" t="s">
        <v>6</v>
      </c>
      <c r="Y11" s="58" t="s">
        <v>28</v>
      </c>
      <c r="Z11" s="61" t="s">
        <v>7</v>
      </c>
      <c r="AA11" s="62" t="s">
        <v>8</v>
      </c>
      <c r="AB11" s="61" t="s">
        <v>6</v>
      </c>
      <c r="AC11" s="58" t="s">
        <v>28</v>
      </c>
      <c r="AD11" s="61" t="s">
        <v>7</v>
      </c>
      <c r="AE11" s="62" t="s">
        <v>8</v>
      </c>
      <c r="AF11" s="61" t="s">
        <v>6</v>
      </c>
      <c r="AG11" s="58" t="s">
        <v>28</v>
      </c>
      <c r="AH11" s="60" t="s">
        <v>26</v>
      </c>
      <c r="AI11" s="60" t="s">
        <v>27</v>
      </c>
      <c r="AJ11" s="60" t="s">
        <v>28</v>
      </c>
      <c r="AK11" s="78"/>
      <c r="AL11" s="86"/>
    </row>
    <row r="12" spans="1:38" ht="65.25" customHeight="1" x14ac:dyDescent="0.25">
      <c r="A12" s="63">
        <v>1</v>
      </c>
      <c r="B12" s="42" t="s">
        <v>47</v>
      </c>
      <c r="C12" s="41" t="s">
        <v>48</v>
      </c>
      <c r="D12" s="41" t="s">
        <v>49</v>
      </c>
      <c r="E12" s="77">
        <v>86.5</v>
      </c>
      <c r="F12" s="46">
        <v>0.86499999999999999</v>
      </c>
      <c r="G12" s="75">
        <v>2859750</v>
      </c>
      <c r="H12" s="75">
        <v>2325000</v>
      </c>
      <c r="I12" s="75">
        <v>813750</v>
      </c>
      <c r="J12" s="54" t="s">
        <v>24</v>
      </c>
      <c r="K12" s="54" t="s">
        <v>39</v>
      </c>
      <c r="L12" s="55" t="s">
        <v>18</v>
      </c>
      <c r="M12" s="59" t="s">
        <v>40</v>
      </c>
      <c r="N12" s="52">
        <v>12</v>
      </c>
      <c r="O12" s="50">
        <v>15</v>
      </c>
      <c r="P12" s="57">
        <f t="shared" ref="P12:P15" si="0">IF(COUNTA(N12:O12)=2,(O12+N12)/2,"")</f>
        <v>13.5</v>
      </c>
      <c r="Q12" s="58">
        <f t="shared" ref="Q12:Q15" si="1">ABS(N12-O12)</f>
        <v>3</v>
      </c>
      <c r="R12" s="52">
        <v>14</v>
      </c>
      <c r="S12" s="50">
        <v>20</v>
      </c>
      <c r="T12" s="57">
        <f t="shared" ref="T12:T15" si="2">IF(COUNTA(R12:S12)=2,(S12+R12)/2,"")</f>
        <v>17</v>
      </c>
      <c r="U12" s="58">
        <f t="shared" ref="U12:U15" si="3">ABS(R12-S12)</f>
        <v>6</v>
      </c>
      <c r="V12" s="52">
        <v>33</v>
      </c>
      <c r="W12" s="50">
        <v>36</v>
      </c>
      <c r="X12" s="57">
        <f t="shared" ref="X12:X15" si="4">IF(COUNTA(V12:W12)=2,(W12+V12)/2,"")</f>
        <v>34.5</v>
      </c>
      <c r="Y12" s="58">
        <f t="shared" ref="Y12:Y15" si="5">ABS(V12-W12)</f>
        <v>3</v>
      </c>
      <c r="Z12" s="52">
        <v>15</v>
      </c>
      <c r="AA12" s="50">
        <v>15</v>
      </c>
      <c r="AB12" s="57">
        <f t="shared" ref="AB12:AB15" si="6">IF(COUNTA(N12:O12)=2,(Z12+AA12)/2,"")</f>
        <v>15</v>
      </c>
      <c r="AC12" s="58">
        <f t="shared" ref="AC12:AC15" si="7">ABS(Z12-AA12)</f>
        <v>0</v>
      </c>
      <c r="AD12" s="52">
        <v>10</v>
      </c>
      <c r="AE12" s="50">
        <v>12</v>
      </c>
      <c r="AF12" s="61">
        <f t="shared" ref="AF12:AF15" si="8">IF(COUNTA(AD12:AE12)=2,(AD12+AE12)/2,"")</f>
        <v>11</v>
      </c>
      <c r="AG12" s="58">
        <f t="shared" ref="AG12:AG15" si="9">ABS(AD12-AE12)</f>
        <v>2</v>
      </c>
      <c r="AH12" s="49">
        <f t="shared" ref="AH12:AH15" si="10">AD12+Z12+V12+R12+N12</f>
        <v>84</v>
      </c>
      <c r="AI12" s="49">
        <f t="shared" ref="AI12:AI15" si="11">AE12+AA12+W12+S12+O12</f>
        <v>98</v>
      </c>
      <c r="AJ12" s="49">
        <f t="shared" ref="AJ12:AJ15" si="12">ABS(AH12-AI12)</f>
        <v>14</v>
      </c>
      <c r="AK12" s="52" t="s">
        <v>40</v>
      </c>
      <c r="AL12" s="74" t="s">
        <v>66</v>
      </c>
    </row>
    <row r="13" spans="1:38" ht="52.5" customHeight="1" x14ac:dyDescent="0.25">
      <c r="A13" s="63">
        <v>2</v>
      </c>
      <c r="B13" s="51" t="s">
        <v>50</v>
      </c>
      <c r="C13" s="51" t="s">
        <v>51</v>
      </c>
      <c r="D13" s="51" t="s">
        <v>52</v>
      </c>
      <c r="E13" s="77">
        <v>84.5</v>
      </c>
      <c r="F13" s="46">
        <v>0.84499999999999997</v>
      </c>
      <c r="G13" s="75">
        <v>713238.26</v>
      </c>
      <c r="H13" s="75">
        <v>579868.5</v>
      </c>
      <c r="I13" s="75">
        <v>318927.67</v>
      </c>
      <c r="J13" s="53" t="s">
        <v>20</v>
      </c>
      <c r="K13" s="53" t="s">
        <v>23</v>
      </c>
      <c r="L13" s="55" t="s">
        <v>21</v>
      </c>
      <c r="M13" s="56" t="s">
        <v>29</v>
      </c>
      <c r="N13" s="52">
        <v>13</v>
      </c>
      <c r="O13" s="50">
        <v>14</v>
      </c>
      <c r="P13" s="57">
        <f t="shared" si="0"/>
        <v>13.5</v>
      </c>
      <c r="Q13" s="58">
        <f t="shared" si="1"/>
        <v>1</v>
      </c>
      <c r="R13" s="52">
        <v>20</v>
      </c>
      <c r="S13" s="50">
        <v>16</v>
      </c>
      <c r="T13" s="57">
        <f t="shared" si="2"/>
        <v>18</v>
      </c>
      <c r="U13" s="58">
        <f t="shared" si="3"/>
        <v>4</v>
      </c>
      <c r="V13" s="52">
        <v>31</v>
      </c>
      <c r="W13" s="50">
        <v>26</v>
      </c>
      <c r="X13" s="57">
        <f t="shared" si="4"/>
        <v>28.5</v>
      </c>
      <c r="Y13" s="58">
        <f t="shared" si="5"/>
        <v>5</v>
      </c>
      <c r="Z13" s="52">
        <v>15</v>
      </c>
      <c r="AA13" s="50">
        <v>15</v>
      </c>
      <c r="AB13" s="57">
        <f t="shared" si="6"/>
        <v>15</v>
      </c>
      <c r="AC13" s="58">
        <f t="shared" si="7"/>
        <v>0</v>
      </c>
      <c r="AD13" s="52">
        <v>12</v>
      </c>
      <c r="AE13" s="50">
        <v>8</v>
      </c>
      <c r="AF13" s="61">
        <f t="shared" si="8"/>
        <v>10</v>
      </c>
      <c r="AG13" s="58">
        <f t="shared" si="9"/>
        <v>4</v>
      </c>
      <c r="AH13" s="49">
        <f t="shared" si="10"/>
        <v>91</v>
      </c>
      <c r="AI13" s="49">
        <f t="shared" si="11"/>
        <v>79</v>
      </c>
      <c r="AJ13" s="49">
        <f t="shared" si="12"/>
        <v>12</v>
      </c>
      <c r="AK13" s="52" t="s">
        <v>23</v>
      </c>
      <c r="AL13" s="74" t="s">
        <v>66</v>
      </c>
    </row>
    <row r="14" spans="1:38" ht="68.25" customHeight="1" x14ac:dyDescent="0.25">
      <c r="A14" s="63">
        <v>3</v>
      </c>
      <c r="B14" s="48" t="s">
        <v>53</v>
      </c>
      <c r="C14" s="52" t="s">
        <v>54</v>
      </c>
      <c r="D14" s="41" t="s">
        <v>55</v>
      </c>
      <c r="E14" s="77">
        <v>84</v>
      </c>
      <c r="F14" s="46">
        <v>0.84</v>
      </c>
      <c r="G14" s="75">
        <v>11131500</v>
      </c>
      <c r="H14" s="75">
        <v>9050000</v>
      </c>
      <c r="I14" s="75">
        <v>4072500</v>
      </c>
      <c r="J14" s="54" t="s">
        <v>18</v>
      </c>
      <c r="K14" s="54" t="s">
        <v>25</v>
      </c>
      <c r="L14" s="55" t="s">
        <v>19</v>
      </c>
      <c r="M14" s="56" t="s">
        <v>35</v>
      </c>
      <c r="N14" s="52">
        <v>12</v>
      </c>
      <c r="O14" s="50">
        <v>14</v>
      </c>
      <c r="P14" s="57">
        <f t="shared" si="0"/>
        <v>13</v>
      </c>
      <c r="Q14" s="58">
        <f t="shared" si="1"/>
        <v>2</v>
      </c>
      <c r="R14" s="52">
        <v>19</v>
      </c>
      <c r="S14" s="50">
        <v>19</v>
      </c>
      <c r="T14" s="57">
        <f t="shared" si="2"/>
        <v>19</v>
      </c>
      <c r="U14" s="58">
        <f t="shared" si="3"/>
        <v>0</v>
      </c>
      <c r="V14" s="52">
        <v>36</v>
      </c>
      <c r="W14" s="50">
        <v>33</v>
      </c>
      <c r="X14" s="57">
        <f t="shared" si="4"/>
        <v>34.5</v>
      </c>
      <c r="Y14" s="58">
        <f t="shared" si="5"/>
        <v>3</v>
      </c>
      <c r="Z14" s="52">
        <v>15</v>
      </c>
      <c r="AA14" s="50">
        <v>9</v>
      </c>
      <c r="AB14" s="57">
        <f t="shared" si="6"/>
        <v>12</v>
      </c>
      <c r="AC14" s="58">
        <f t="shared" si="7"/>
        <v>6</v>
      </c>
      <c r="AD14" s="52">
        <v>9</v>
      </c>
      <c r="AE14" s="50">
        <v>10</v>
      </c>
      <c r="AF14" s="61">
        <f t="shared" si="8"/>
        <v>9.5</v>
      </c>
      <c r="AG14" s="58">
        <f t="shared" si="9"/>
        <v>1</v>
      </c>
      <c r="AH14" s="49">
        <f t="shared" si="10"/>
        <v>91</v>
      </c>
      <c r="AI14" s="49">
        <f t="shared" si="11"/>
        <v>85</v>
      </c>
      <c r="AJ14" s="49">
        <f t="shared" si="12"/>
        <v>6</v>
      </c>
      <c r="AK14" s="52" t="s">
        <v>25</v>
      </c>
      <c r="AL14" s="74" t="s">
        <v>66</v>
      </c>
    </row>
    <row r="15" spans="1:38" ht="102" customHeight="1" x14ac:dyDescent="0.25">
      <c r="A15" s="63">
        <v>4</v>
      </c>
      <c r="B15" s="43" t="s">
        <v>56</v>
      </c>
      <c r="C15" s="41" t="s">
        <v>57</v>
      </c>
      <c r="D15" s="41" t="s">
        <v>58</v>
      </c>
      <c r="E15" s="77">
        <v>75</v>
      </c>
      <c r="F15" s="46">
        <v>0.75</v>
      </c>
      <c r="G15" s="75">
        <v>890827.5</v>
      </c>
      <c r="H15" s="75">
        <v>724250</v>
      </c>
      <c r="I15" s="75">
        <v>253487.5</v>
      </c>
      <c r="J15" s="54" t="s">
        <v>22</v>
      </c>
      <c r="K15" s="54" t="s">
        <v>36</v>
      </c>
      <c r="L15" s="55" t="s">
        <v>20</v>
      </c>
      <c r="M15" s="56" t="s">
        <v>38</v>
      </c>
      <c r="N15" s="51">
        <v>16</v>
      </c>
      <c r="O15" s="50">
        <v>16</v>
      </c>
      <c r="P15" s="57">
        <f t="shared" si="0"/>
        <v>16</v>
      </c>
      <c r="Q15" s="58">
        <f t="shared" si="1"/>
        <v>0</v>
      </c>
      <c r="R15" s="52">
        <v>17</v>
      </c>
      <c r="S15" s="50">
        <v>20</v>
      </c>
      <c r="T15" s="57">
        <f t="shared" si="2"/>
        <v>18.5</v>
      </c>
      <c r="U15" s="58">
        <f t="shared" si="3"/>
        <v>3</v>
      </c>
      <c r="V15" s="52">
        <v>24</v>
      </c>
      <c r="W15" s="50">
        <v>30</v>
      </c>
      <c r="X15" s="57">
        <f t="shared" si="4"/>
        <v>27</v>
      </c>
      <c r="Y15" s="58">
        <f t="shared" si="5"/>
        <v>6</v>
      </c>
      <c r="Z15" s="52">
        <v>15</v>
      </c>
      <c r="AA15" s="50">
        <v>14</v>
      </c>
      <c r="AB15" s="57">
        <f t="shared" si="6"/>
        <v>14.5</v>
      </c>
      <c r="AC15" s="58">
        <f t="shared" si="7"/>
        <v>1</v>
      </c>
      <c r="AD15" s="52">
        <v>12</v>
      </c>
      <c r="AE15" s="50">
        <v>12</v>
      </c>
      <c r="AF15" s="61">
        <f t="shared" si="8"/>
        <v>12</v>
      </c>
      <c r="AG15" s="58">
        <f t="shared" si="9"/>
        <v>0</v>
      </c>
      <c r="AH15" s="49">
        <f t="shared" si="10"/>
        <v>84</v>
      </c>
      <c r="AI15" s="49">
        <f t="shared" si="11"/>
        <v>92</v>
      </c>
      <c r="AJ15" s="49">
        <f t="shared" si="12"/>
        <v>8</v>
      </c>
      <c r="AK15" s="52" t="s">
        <v>36</v>
      </c>
      <c r="AL15" s="74" t="s">
        <v>66</v>
      </c>
    </row>
    <row r="16" spans="1:38" s="47" customFormat="1" ht="102" customHeight="1" x14ac:dyDescent="0.25">
      <c r="A16" s="64">
        <v>5</v>
      </c>
      <c r="B16" s="41" t="s">
        <v>59</v>
      </c>
      <c r="C16" s="41" t="s">
        <v>60</v>
      </c>
      <c r="D16" s="41" t="s">
        <v>61</v>
      </c>
      <c r="E16" s="77">
        <v>69.5</v>
      </c>
      <c r="F16" s="46">
        <v>0.69499999999999995</v>
      </c>
      <c r="G16" s="75">
        <v>1888050</v>
      </c>
      <c r="H16" s="75">
        <v>1535000</v>
      </c>
      <c r="I16" s="75">
        <v>690750</v>
      </c>
      <c r="J16" s="54"/>
      <c r="K16" s="54"/>
      <c r="L16" s="55"/>
      <c r="M16" s="56"/>
      <c r="N16" s="51"/>
      <c r="O16" s="50"/>
      <c r="P16" s="57"/>
      <c r="Q16" s="58"/>
      <c r="R16" s="52"/>
      <c r="S16" s="50"/>
      <c r="T16" s="57"/>
      <c r="U16" s="58"/>
      <c r="V16" s="52"/>
      <c r="W16" s="50"/>
      <c r="X16" s="57"/>
      <c r="Y16" s="58"/>
      <c r="Z16" s="52"/>
      <c r="AA16" s="50"/>
      <c r="AB16" s="57"/>
      <c r="AC16" s="58"/>
      <c r="AD16" s="52"/>
      <c r="AE16" s="50"/>
      <c r="AF16" s="61"/>
      <c r="AG16" s="58"/>
      <c r="AH16" s="49"/>
      <c r="AI16" s="49"/>
      <c r="AJ16" s="49"/>
      <c r="AK16" s="52"/>
      <c r="AL16" s="74" t="s">
        <v>66</v>
      </c>
    </row>
    <row r="17" spans="1:38" s="14" customFormat="1" ht="30.75" customHeight="1" thickBot="1" x14ac:dyDescent="0.3">
      <c r="A17" s="65"/>
      <c r="B17" s="66"/>
      <c r="C17" s="66"/>
      <c r="D17" s="66"/>
      <c r="E17" s="66"/>
      <c r="F17" s="67" t="s">
        <v>44</v>
      </c>
      <c r="G17" s="76">
        <f>SUM(G12:G16)</f>
        <v>17483365.759999998</v>
      </c>
      <c r="H17" s="76">
        <f>SUM(H12:H16)</f>
        <v>14214118.5</v>
      </c>
      <c r="I17" s="76">
        <f>SUM(I12:I16)</f>
        <v>6149415.1699999999</v>
      </c>
      <c r="J17" s="68"/>
      <c r="K17" s="68"/>
      <c r="L17" s="69"/>
      <c r="M17" s="69"/>
      <c r="N17" s="66"/>
      <c r="O17" s="69"/>
      <c r="P17" s="70"/>
      <c r="Q17" s="71"/>
      <c r="R17" s="66"/>
      <c r="S17" s="69"/>
      <c r="T17" s="70"/>
      <c r="U17" s="71"/>
      <c r="V17" s="66"/>
      <c r="W17" s="69"/>
      <c r="X17" s="70"/>
      <c r="Y17" s="71"/>
      <c r="Z17" s="66"/>
      <c r="AA17" s="69"/>
      <c r="AB17" s="70"/>
      <c r="AC17" s="71"/>
      <c r="AD17" s="66"/>
      <c r="AE17" s="69"/>
      <c r="AF17" s="67"/>
      <c r="AG17" s="71"/>
      <c r="AH17" s="72"/>
      <c r="AI17" s="72"/>
      <c r="AJ17" s="72"/>
      <c r="AK17" s="66"/>
      <c r="AL17" s="73"/>
    </row>
    <row r="18" spans="1:38" s="14" customFormat="1" ht="48.75" customHeight="1" x14ac:dyDescent="0.2">
      <c r="C18" s="24"/>
      <c r="G18" s="25"/>
      <c r="H18" s="25"/>
      <c r="I18" s="25"/>
      <c r="L18" s="22"/>
      <c r="M18" s="22"/>
      <c r="N18" s="22"/>
      <c r="O18" s="22"/>
      <c r="P18" s="22"/>
      <c r="Q18" s="6"/>
      <c r="R18" s="22"/>
      <c r="S18" s="22"/>
      <c r="T18" s="22"/>
      <c r="U18" s="6"/>
      <c r="V18" s="22"/>
      <c r="W18" s="22"/>
      <c r="X18" s="22"/>
      <c r="Y18" s="6"/>
      <c r="Z18" s="22"/>
      <c r="AA18" s="22"/>
      <c r="AB18" s="22"/>
      <c r="AC18" s="6"/>
      <c r="AD18" s="22"/>
      <c r="AE18" s="22"/>
      <c r="AF18" s="22"/>
      <c r="AG18" s="6"/>
      <c r="AH18" s="22"/>
      <c r="AI18" s="22"/>
      <c r="AJ18" s="22"/>
    </row>
    <row r="19" spans="1:38" s="14" customFormat="1" ht="52.5" customHeight="1" x14ac:dyDescent="0.2">
      <c r="C19" s="24"/>
      <c r="G19" s="25"/>
      <c r="H19" s="25"/>
      <c r="I19" s="25"/>
      <c r="L19" s="22"/>
      <c r="M19" s="22"/>
      <c r="N19" s="22"/>
      <c r="O19" s="22"/>
      <c r="P19" s="22"/>
      <c r="Q19" s="6"/>
      <c r="R19" s="22"/>
      <c r="S19" s="22"/>
      <c r="T19" s="22"/>
      <c r="U19" s="6"/>
      <c r="V19" s="22"/>
      <c r="W19" s="22"/>
      <c r="X19" s="22"/>
      <c r="Y19" s="6"/>
      <c r="Z19" s="22"/>
      <c r="AA19" s="22"/>
      <c r="AB19" s="22"/>
      <c r="AC19" s="6"/>
      <c r="AD19" s="22"/>
      <c r="AE19" s="22"/>
      <c r="AF19" s="22"/>
      <c r="AG19" s="6"/>
      <c r="AH19" s="22"/>
      <c r="AI19" s="22"/>
      <c r="AJ19" s="22"/>
      <c r="AK19" s="22"/>
    </row>
    <row r="20" spans="1:38" s="14" customFormat="1" ht="91.5" customHeight="1" x14ac:dyDescent="0.25">
      <c r="B20" s="26"/>
      <c r="G20" s="21"/>
      <c r="H20" s="21"/>
      <c r="I20" s="21"/>
      <c r="L20" s="22"/>
      <c r="M20" s="22"/>
      <c r="O20" s="22"/>
      <c r="Q20" s="6"/>
      <c r="S20" s="22"/>
      <c r="U20" s="6"/>
      <c r="W20" s="22"/>
      <c r="Y20" s="6"/>
      <c r="AA20" s="22"/>
      <c r="AC20" s="6"/>
      <c r="AE20" s="22"/>
      <c r="AG20" s="6"/>
      <c r="AH20" s="22"/>
      <c r="AI20" s="22"/>
      <c r="AJ20" s="22"/>
    </row>
    <row r="21" spans="1:38" s="14" customFormat="1" ht="112.7" customHeight="1" x14ac:dyDescent="0.25">
      <c r="G21" s="21"/>
      <c r="H21" s="21"/>
      <c r="I21" s="21"/>
      <c r="L21" s="22"/>
      <c r="M21" s="22"/>
      <c r="O21" s="22"/>
      <c r="Q21" s="6"/>
      <c r="S21" s="22"/>
      <c r="U21" s="6"/>
      <c r="W21" s="22"/>
      <c r="Y21" s="6"/>
      <c r="AA21" s="22"/>
      <c r="AC21" s="6"/>
      <c r="AE21" s="22"/>
      <c r="AG21" s="6"/>
      <c r="AH21" s="22"/>
      <c r="AI21" s="22"/>
      <c r="AJ21" s="22"/>
    </row>
    <row r="22" spans="1:38" s="14" customFormat="1" ht="74.25" customHeight="1" x14ac:dyDescent="0.2">
      <c r="G22" s="25"/>
      <c r="H22" s="25"/>
      <c r="I22" s="25"/>
      <c r="L22" s="22"/>
      <c r="M22" s="22"/>
      <c r="N22" s="22"/>
      <c r="O22" s="22"/>
      <c r="P22" s="22"/>
      <c r="Q22" s="6"/>
      <c r="R22" s="22"/>
      <c r="S22" s="22"/>
      <c r="T22" s="22"/>
      <c r="U22" s="6"/>
      <c r="V22" s="22"/>
      <c r="W22" s="22"/>
      <c r="X22" s="22"/>
      <c r="Y22" s="6"/>
      <c r="Z22" s="22"/>
      <c r="AA22" s="22"/>
      <c r="AB22" s="22"/>
      <c r="AC22" s="6"/>
      <c r="AD22" s="22"/>
      <c r="AE22" s="22"/>
      <c r="AF22" s="22"/>
      <c r="AG22" s="6"/>
      <c r="AH22" s="22"/>
      <c r="AI22" s="22"/>
      <c r="AJ22" s="22"/>
      <c r="AK22" s="22"/>
    </row>
    <row r="23" spans="1:38" s="14" customFormat="1" ht="34.5" customHeight="1" x14ac:dyDescent="0.2">
      <c r="B23" s="24"/>
      <c r="C23" s="24"/>
      <c r="G23" s="25"/>
      <c r="H23" s="25"/>
      <c r="I23" s="25"/>
      <c r="L23" s="22"/>
      <c r="M23" s="22"/>
      <c r="N23" s="22"/>
      <c r="O23" s="22"/>
      <c r="P23" s="22"/>
      <c r="Q23" s="6"/>
      <c r="R23" s="22"/>
      <c r="S23" s="22"/>
      <c r="T23" s="22"/>
      <c r="U23" s="6"/>
      <c r="V23" s="22"/>
      <c r="W23" s="22"/>
      <c r="X23" s="22"/>
      <c r="Y23" s="6"/>
      <c r="Z23" s="22"/>
      <c r="AA23" s="22"/>
      <c r="AB23" s="22"/>
      <c r="AC23" s="6"/>
      <c r="AD23" s="22"/>
      <c r="AE23" s="22"/>
      <c r="AF23" s="22"/>
      <c r="AG23" s="6"/>
      <c r="AH23" s="22"/>
      <c r="AI23" s="22"/>
      <c r="AJ23" s="22"/>
      <c r="AK23" s="22"/>
    </row>
    <row r="24" spans="1:38" s="14" customFormat="1" ht="101.25" customHeight="1" x14ac:dyDescent="0.2">
      <c r="A24" s="27"/>
      <c r="B24" s="27"/>
      <c r="C24" s="27"/>
      <c r="D24" s="27"/>
      <c r="E24" s="27"/>
      <c r="F24" s="27"/>
      <c r="G24" s="25"/>
      <c r="H24" s="25"/>
      <c r="I24" s="25"/>
      <c r="L24" s="22"/>
      <c r="M24" s="22"/>
      <c r="N24" s="22"/>
      <c r="O24" s="22"/>
      <c r="P24" s="22"/>
      <c r="Q24" s="6"/>
      <c r="R24" s="22"/>
      <c r="S24" s="22"/>
      <c r="T24" s="22"/>
      <c r="U24" s="6"/>
      <c r="V24" s="22"/>
      <c r="W24" s="22"/>
      <c r="X24" s="22"/>
      <c r="Y24" s="6"/>
      <c r="Z24" s="22"/>
      <c r="AA24" s="22"/>
      <c r="AB24" s="22"/>
      <c r="AC24" s="6"/>
      <c r="AD24" s="22"/>
      <c r="AE24" s="22"/>
      <c r="AF24" s="22"/>
      <c r="AG24" s="6"/>
      <c r="AH24" s="22"/>
      <c r="AI24" s="22"/>
      <c r="AJ24" s="22"/>
      <c r="AK24" s="22"/>
    </row>
    <row r="25" spans="1:38" s="14" customFormat="1" ht="70.5" customHeight="1" x14ac:dyDescent="0.2">
      <c r="G25" s="25"/>
      <c r="H25" s="25"/>
      <c r="I25" s="25"/>
      <c r="L25" s="22"/>
      <c r="M25" s="22"/>
      <c r="N25" s="22"/>
      <c r="O25" s="22"/>
      <c r="P25" s="22"/>
      <c r="Q25" s="6"/>
      <c r="R25" s="22"/>
      <c r="S25" s="22"/>
      <c r="T25" s="22"/>
      <c r="U25" s="6"/>
      <c r="V25" s="22"/>
      <c r="W25" s="22"/>
      <c r="X25" s="22"/>
      <c r="Y25" s="6"/>
      <c r="Z25" s="22"/>
      <c r="AA25" s="22"/>
      <c r="AB25" s="22"/>
      <c r="AC25" s="6"/>
      <c r="AD25" s="22"/>
      <c r="AE25" s="22"/>
      <c r="AF25" s="22"/>
      <c r="AG25" s="6"/>
      <c r="AH25" s="22"/>
      <c r="AI25" s="22"/>
      <c r="AJ25" s="22"/>
      <c r="AK25" s="22"/>
    </row>
    <row r="26" spans="1:38" s="14" customFormat="1" ht="74.25" customHeight="1" x14ac:dyDescent="0.2">
      <c r="D26" s="18"/>
      <c r="E26" s="18"/>
      <c r="F26" s="18"/>
      <c r="G26" s="25"/>
      <c r="H26" s="25"/>
      <c r="I26" s="25"/>
      <c r="L26" s="22"/>
      <c r="M26" s="22"/>
      <c r="N26" s="22"/>
      <c r="O26" s="22"/>
      <c r="P26" s="22"/>
      <c r="Q26" s="6"/>
      <c r="R26" s="22"/>
      <c r="S26" s="22"/>
      <c r="T26" s="22"/>
      <c r="U26" s="6"/>
      <c r="V26" s="22"/>
      <c r="W26" s="22"/>
      <c r="X26" s="22"/>
      <c r="Y26" s="6"/>
      <c r="Z26" s="22"/>
      <c r="AA26" s="22"/>
      <c r="AB26" s="22"/>
      <c r="AC26" s="6"/>
      <c r="AD26" s="22"/>
      <c r="AE26" s="22"/>
      <c r="AF26" s="22"/>
      <c r="AG26" s="6"/>
      <c r="AH26" s="22"/>
      <c r="AI26" s="22"/>
      <c r="AJ26" s="22"/>
      <c r="AK26" s="22"/>
    </row>
    <row r="27" spans="1:38" s="14" customFormat="1" ht="45.95" customHeight="1" x14ac:dyDescent="0.2">
      <c r="C27" s="24"/>
      <c r="G27" s="25"/>
      <c r="H27" s="25"/>
      <c r="I27" s="25"/>
      <c r="L27" s="22"/>
      <c r="M27" s="22"/>
      <c r="N27" s="22"/>
      <c r="O27" s="22"/>
      <c r="P27" s="22"/>
      <c r="Q27" s="6"/>
      <c r="R27" s="22"/>
      <c r="S27" s="22"/>
      <c r="T27" s="22"/>
      <c r="U27" s="6"/>
      <c r="V27" s="22"/>
      <c r="W27" s="22"/>
      <c r="X27" s="22"/>
      <c r="Y27" s="6"/>
      <c r="Z27" s="22"/>
      <c r="AA27" s="22"/>
      <c r="AB27" s="22"/>
      <c r="AC27" s="6"/>
      <c r="AD27" s="22"/>
      <c r="AE27" s="22"/>
      <c r="AF27" s="22"/>
      <c r="AG27" s="6"/>
      <c r="AH27" s="22"/>
      <c r="AI27" s="22"/>
      <c r="AJ27" s="22"/>
      <c r="AK27" s="22"/>
    </row>
    <row r="28" spans="1:38" s="14" customFormat="1" ht="84.75" customHeight="1" x14ac:dyDescent="0.2">
      <c r="C28" s="24"/>
      <c r="G28" s="25"/>
      <c r="H28" s="25"/>
      <c r="I28" s="25"/>
      <c r="L28" s="22"/>
      <c r="M28" s="22"/>
      <c r="N28" s="22"/>
      <c r="O28" s="22"/>
      <c r="P28" s="22"/>
      <c r="Q28" s="6"/>
      <c r="R28" s="22"/>
      <c r="S28" s="22"/>
      <c r="T28" s="22"/>
      <c r="U28" s="6"/>
      <c r="V28" s="22"/>
      <c r="W28" s="22"/>
      <c r="X28" s="22"/>
      <c r="Y28" s="6"/>
      <c r="Z28" s="22"/>
      <c r="AA28" s="22"/>
      <c r="AB28" s="22"/>
      <c r="AC28" s="6"/>
      <c r="AD28" s="22"/>
      <c r="AE28" s="22"/>
      <c r="AF28" s="22"/>
      <c r="AG28" s="6"/>
      <c r="AH28" s="22"/>
      <c r="AI28" s="22"/>
      <c r="AJ28" s="22"/>
      <c r="AK28" s="22"/>
    </row>
    <row r="29" spans="1:38" s="14" customFormat="1" ht="123.75" customHeight="1" x14ac:dyDescent="0.25">
      <c r="G29" s="21"/>
      <c r="H29" s="21"/>
      <c r="I29" s="21"/>
      <c r="L29" s="22"/>
      <c r="M29" s="22"/>
      <c r="O29" s="22"/>
      <c r="Q29" s="6"/>
      <c r="S29" s="22"/>
      <c r="U29" s="6"/>
      <c r="W29" s="22"/>
      <c r="Y29" s="6"/>
      <c r="AA29" s="22"/>
      <c r="AC29" s="6"/>
      <c r="AE29" s="22"/>
      <c r="AG29" s="6"/>
      <c r="AH29" s="22"/>
      <c r="AI29" s="22"/>
      <c r="AJ29" s="22"/>
    </row>
    <row r="30" spans="1:38" s="14" customFormat="1" ht="45" customHeight="1" x14ac:dyDescent="0.2">
      <c r="C30" s="24"/>
      <c r="G30" s="25"/>
      <c r="H30" s="25"/>
      <c r="I30" s="25"/>
      <c r="L30" s="22"/>
      <c r="M30" s="22"/>
      <c r="N30" s="22"/>
      <c r="O30" s="22"/>
      <c r="P30" s="22"/>
      <c r="Q30" s="6"/>
      <c r="R30" s="22"/>
      <c r="S30" s="22"/>
      <c r="T30" s="22"/>
      <c r="U30" s="6"/>
      <c r="V30" s="22"/>
      <c r="W30" s="22"/>
      <c r="X30" s="22"/>
      <c r="Y30" s="6"/>
      <c r="Z30" s="22"/>
      <c r="AA30" s="22"/>
      <c r="AB30" s="22"/>
      <c r="AC30" s="6"/>
      <c r="AD30" s="22"/>
      <c r="AE30" s="22"/>
      <c r="AF30" s="22"/>
      <c r="AG30" s="6"/>
      <c r="AH30" s="22"/>
      <c r="AI30" s="22"/>
      <c r="AJ30" s="22"/>
      <c r="AK30" s="22"/>
    </row>
    <row r="31" spans="1:38" s="14" customFormat="1" ht="35.25" customHeight="1" x14ac:dyDescent="0.2">
      <c r="B31" s="28"/>
      <c r="C31" s="24"/>
      <c r="G31" s="25"/>
      <c r="H31" s="25"/>
      <c r="I31" s="25"/>
      <c r="L31" s="22"/>
      <c r="M31" s="22"/>
      <c r="N31" s="22"/>
      <c r="O31" s="22"/>
      <c r="P31" s="22"/>
      <c r="Q31" s="6"/>
      <c r="R31" s="22"/>
      <c r="S31" s="22"/>
      <c r="T31" s="22"/>
      <c r="U31" s="6"/>
      <c r="V31" s="22"/>
      <c r="W31" s="22"/>
      <c r="X31" s="22"/>
      <c r="Y31" s="6"/>
      <c r="Z31" s="22"/>
      <c r="AA31" s="22"/>
      <c r="AB31" s="22"/>
      <c r="AC31" s="6"/>
      <c r="AD31" s="22"/>
      <c r="AE31" s="22"/>
      <c r="AF31" s="22"/>
      <c r="AG31" s="6"/>
      <c r="AH31" s="22"/>
      <c r="AI31" s="22"/>
      <c r="AJ31" s="22"/>
      <c r="AK31" s="22"/>
    </row>
    <row r="32" spans="1:38" s="14" customFormat="1" ht="33" customHeight="1" x14ac:dyDescent="0.25">
      <c r="B32" s="28"/>
      <c r="C32" s="29"/>
      <c r="G32" s="25"/>
      <c r="H32" s="25"/>
      <c r="I32" s="25"/>
      <c r="L32" s="22"/>
      <c r="M32" s="22"/>
      <c r="N32" s="22"/>
      <c r="O32" s="22"/>
      <c r="P32" s="22"/>
      <c r="Q32" s="6"/>
      <c r="R32" s="22"/>
      <c r="S32" s="22"/>
      <c r="T32" s="22"/>
      <c r="U32" s="6"/>
      <c r="V32" s="22"/>
      <c r="W32" s="22"/>
      <c r="X32" s="22"/>
      <c r="Y32" s="6"/>
      <c r="Z32" s="22"/>
      <c r="AA32" s="22"/>
      <c r="AB32" s="22"/>
      <c r="AC32" s="6"/>
      <c r="AD32" s="22"/>
      <c r="AE32" s="22"/>
      <c r="AF32" s="22"/>
      <c r="AG32" s="6"/>
      <c r="AH32" s="22"/>
      <c r="AI32" s="22"/>
      <c r="AJ32" s="22"/>
      <c r="AK32" s="22"/>
    </row>
    <row r="33" spans="2:37" s="14" customFormat="1" ht="181.5" customHeight="1" x14ac:dyDescent="0.2">
      <c r="C33" s="24"/>
      <c r="G33" s="25"/>
      <c r="H33" s="25"/>
      <c r="I33" s="25"/>
      <c r="L33" s="22"/>
      <c r="M33" s="22"/>
      <c r="N33" s="22"/>
      <c r="O33" s="22"/>
      <c r="P33" s="22"/>
      <c r="Q33" s="6"/>
      <c r="R33" s="22"/>
      <c r="S33" s="22"/>
      <c r="T33" s="22"/>
      <c r="U33" s="6"/>
      <c r="V33" s="22"/>
      <c r="W33" s="22"/>
      <c r="X33" s="22"/>
      <c r="Y33" s="6"/>
      <c r="Z33" s="22"/>
      <c r="AA33" s="22"/>
      <c r="AB33" s="22"/>
      <c r="AC33" s="6"/>
      <c r="AD33" s="22"/>
      <c r="AE33" s="22"/>
      <c r="AF33" s="22"/>
      <c r="AG33" s="6"/>
      <c r="AH33" s="22"/>
      <c r="AI33" s="22"/>
      <c r="AJ33" s="22"/>
      <c r="AK33" s="22"/>
    </row>
    <row r="34" spans="2:37" s="14" customFormat="1" ht="60.75" customHeight="1" x14ac:dyDescent="0.2">
      <c r="C34" s="24"/>
      <c r="G34" s="25"/>
      <c r="H34" s="25"/>
      <c r="I34" s="25"/>
      <c r="L34" s="22"/>
      <c r="M34" s="22"/>
      <c r="N34" s="22"/>
      <c r="O34" s="22"/>
      <c r="P34" s="22"/>
      <c r="Q34" s="6"/>
      <c r="R34" s="22"/>
      <c r="S34" s="22"/>
      <c r="T34" s="22"/>
      <c r="U34" s="6"/>
      <c r="V34" s="22"/>
      <c r="W34" s="22"/>
      <c r="X34" s="22"/>
      <c r="Y34" s="6"/>
      <c r="Z34" s="22"/>
      <c r="AA34" s="22"/>
      <c r="AB34" s="22"/>
      <c r="AC34" s="6"/>
      <c r="AD34" s="22"/>
      <c r="AE34" s="22"/>
      <c r="AF34" s="22"/>
      <c r="AG34" s="6"/>
      <c r="AH34" s="22"/>
      <c r="AI34" s="22"/>
      <c r="AJ34" s="22"/>
      <c r="AK34" s="22"/>
    </row>
    <row r="35" spans="2:37" s="14" customFormat="1" ht="57.75" customHeight="1" x14ac:dyDescent="0.25">
      <c r="C35" s="29"/>
      <c r="G35" s="25"/>
      <c r="H35" s="25"/>
      <c r="I35" s="25"/>
      <c r="L35" s="22"/>
      <c r="M35" s="22"/>
      <c r="N35" s="22"/>
      <c r="O35" s="22"/>
      <c r="P35" s="22"/>
      <c r="Q35" s="6"/>
      <c r="R35" s="22"/>
      <c r="S35" s="22"/>
      <c r="T35" s="22"/>
      <c r="U35" s="6"/>
      <c r="V35" s="22"/>
      <c r="W35" s="22"/>
      <c r="X35" s="22"/>
      <c r="Y35" s="6"/>
      <c r="Z35" s="22"/>
      <c r="AA35" s="22"/>
      <c r="AB35" s="22"/>
      <c r="AC35" s="6"/>
      <c r="AD35" s="22"/>
      <c r="AE35" s="22"/>
      <c r="AF35" s="22"/>
      <c r="AG35" s="6"/>
      <c r="AH35" s="22"/>
      <c r="AI35" s="22"/>
      <c r="AJ35" s="22"/>
      <c r="AK35" s="22"/>
    </row>
    <row r="36" spans="2:37" s="14" customFormat="1" ht="75" customHeight="1" x14ac:dyDescent="0.2">
      <c r="C36" s="24"/>
      <c r="G36" s="25"/>
      <c r="H36" s="25"/>
      <c r="I36" s="25"/>
      <c r="L36" s="22"/>
      <c r="M36" s="22"/>
      <c r="N36" s="22"/>
      <c r="O36" s="22"/>
      <c r="P36" s="22"/>
      <c r="Q36" s="6"/>
      <c r="R36" s="22"/>
      <c r="S36" s="22"/>
      <c r="T36" s="22"/>
      <c r="U36" s="6"/>
      <c r="V36" s="22"/>
      <c r="W36" s="22"/>
      <c r="X36" s="22"/>
      <c r="Y36" s="6"/>
      <c r="Z36" s="22"/>
      <c r="AA36" s="22"/>
      <c r="AB36" s="22"/>
      <c r="AC36" s="6"/>
      <c r="AD36" s="22"/>
      <c r="AE36" s="22"/>
      <c r="AF36" s="22"/>
      <c r="AG36" s="6"/>
      <c r="AH36" s="22"/>
      <c r="AI36" s="22"/>
      <c r="AJ36" s="22"/>
      <c r="AK36" s="22"/>
    </row>
    <row r="37" spans="2:37" s="14" customFormat="1" ht="124.5" customHeight="1" x14ac:dyDescent="0.25">
      <c r="C37" s="29"/>
      <c r="G37" s="25"/>
      <c r="H37" s="25"/>
      <c r="I37" s="25"/>
      <c r="L37" s="22"/>
      <c r="M37" s="22"/>
      <c r="N37" s="22"/>
      <c r="O37" s="22"/>
      <c r="P37" s="22"/>
      <c r="Q37" s="6"/>
      <c r="R37" s="22"/>
      <c r="S37" s="22"/>
      <c r="T37" s="22"/>
      <c r="U37" s="6"/>
      <c r="V37" s="22"/>
      <c r="W37" s="22"/>
      <c r="X37" s="22"/>
      <c r="Y37" s="6"/>
      <c r="Z37" s="22"/>
      <c r="AA37" s="22"/>
      <c r="AB37" s="22"/>
      <c r="AC37" s="6"/>
      <c r="AD37" s="22"/>
      <c r="AE37" s="22"/>
      <c r="AF37" s="22"/>
      <c r="AG37" s="6"/>
      <c r="AH37" s="22"/>
      <c r="AI37" s="22"/>
      <c r="AJ37" s="22"/>
      <c r="AK37" s="22"/>
    </row>
    <row r="38" spans="2:37" s="14" customFormat="1" ht="92.1" customHeight="1" x14ac:dyDescent="0.2">
      <c r="C38" s="30"/>
      <c r="G38" s="25"/>
      <c r="H38" s="25"/>
      <c r="I38" s="25"/>
      <c r="L38" s="22"/>
      <c r="M38" s="22"/>
      <c r="N38" s="22"/>
      <c r="O38" s="22"/>
      <c r="P38" s="22"/>
      <c r="Q38" s="6"/>
      <c r="R38" s="22"/>
      <c r="S38" s="22"/>
      <c r="T38" s="22"/>
      <c r="U38" s="6"/>
      <c r="V38" s="22"/>
      <c r="W38" s="22"/>
      <c r="X38" s="22"/>
      <c r="Y38" s="6"/>
      <c r="Z38" s="22"/>
      <c r="AA38" s="22"/>
      <c r="AB38" s="22"/>
      <c r="AC38" s="6"/>
      <c r="AD38" s="22"/>
      <c r="AE38" s="22"/>
      <c r="AF38" s="22"/>
      <c r="AG38" s="6"/>
      <c r="AH38" s="22"/>
      <c r="AI38" s="22"/>
      <c r="AJ38" s="22"/>
      <c r="AK38" s="22"/>
    </row>
    <row r="39" spans="2:37" s="14" customFormat="1" ht="90.95" customHeight="1" x14ac:dyDescent="0.2">
      <c r="G39" s="25"/>
      <c r="H39" s="25"/>
      <c r="I39" s="25"/>
      <c r="L39" s="22"/>
      <c r="M39" s="22"/>
      <c r="O39" s="22"/>
      <c r="Q39" s="6"/>
      <c r="S39" s="22"/>
      <c r="U39" s="6"/>
      <c r="W39" s="22"/>
      <c r="Y39" s="6"/>
      <c r="AA39" s="22"/>
      <c r="AC39" s="6"/>
      <c r="AE39" s="22"/>
      <c r="AG39" s="6"/>
      <c r="AH39" s="22"/>
      <c r="AI39" s="22"/>
      <c r="AJ39" s="22"/>
    </row>
    <row r="40" spans="2:37" s="14" customFormat="1" ht="66" customHeight="1" x14ac:dyDescent="0.2">
      <c r="C40" s="24"/>
      <c r="G40" s="25"/>
      <c r="H40" s="25"/>
      <c r="I40" s="25"/>
      <c r="L40" s="22"/>
      <c r="M40" s="22"/>
      <c r="N40" s="22"/>
      <c r="O40" s="22"/>
      <c r="P40" s="22"/>
      <c r="Q40" s="6"/>
      <c r="R40" s="22"/>
      <c r="S40" s="22"/>
      <c r="T40" s="22"/>
      <c r="U40" s="6"/>
      <c r="V40" s="22"/>
      <c r="W40" s="22"/>
      <c r="X40" s="22"/>
      <c r="Y40" s="6"/>
      <c r="Z40" s="22"/>
      <c r="AA40" s="22"/>
      <c r="AB40" s="22"/>
      <c r="AC40" s="6"/>
      <c r="AD40" s="22"/>
      <c r="AE40" s="22"/>
      <c r="AF40" s="22"/>
      <c r="AG40" s="6"/>
      <c r="AH40" s="22"/>
      <c r="AI40" s="22"/>
      <c r="AJ40" s="22"/>
      <c r="AK40" s="22"/>
    </row>
    <row r="41" spans="2:37" s="14" customFormat="1" ht="62.25" customHeight="1" x14ac:dyDescent="0.2">
      <c r="B41" s="28"/>
      <c r="C41" s="24"/>
      <c r="G41" s="25"/>
      <c r="H41" s="25"/>
      <c r="I41" s="25"/>
      <c r="L41" s="22"/>
      <c r="M41" s="22"/>
      <c r="N41" s="22"/>
      <c r="O41" s="22"/>
      <c r="P41" s="22"/>
      <c r="Q41" s="6"/>
      <c r="R41" s="22"/>
      <c r="S41" s="22"/>
      <c r="T41" s="22"/>
      <c r="U41" s="6"/>
      <c r="V41" s="22"/>
      <c r="W41" s="22"/>
      <c r="X41" s="22"/>
      <c r="Y41" s="6"/>
      <c r="Z41" s="22"/>
      <c r="AA41" s="22"/>
      <c r="AB41" s="22"/>
      <c r="AC41" s="6"/>
      <c r="AD41" s="22"/>
      <c r="AE41" s="22"/>
      <c r="AF41" s="22"/>
      <c r="AG41" s="6"/>
      <c r="AH41" s="22"/>
      <c r="AI41" s="22"/>
      <c r="AJ41" s="22"/>
      <c r="AK41" s="22"/>
    </row>
    <row r="42" spans="2:37" s="14" customFormat="1" ht="29.25" customHeight="1" x14ac:dyDescent="0.2">
      <c r="B42" s="31"/>
      <c r="G42" s="25"/>
      <c r="H42" s="25"/>
      <c r="I42" s="25"/>
      <c r="L42" s="22"/>
      <c r="M42" s="22"/>
      <c r="N42" s="22"/>
      <c r="O42" s="22"/>
      <c r="P42" s="22"/>
      <c r="Q42" s="6"/>
      <c r="R42" s="22"/>
      <c r="S42" s="22"/>
      <c r="T42" s="22"/>
      <c r="U42" s="6"/>
      <c r="V42" s="22"/>
      <c r="W42" s="22"/>
      <c r="X42" s="22"/>
      <c r="Y42" s="6"/>
      <c r="Z42" s="22"/>
      <c r="AA42" s="22"/>
      <c r="AB42" s="22"/>
      <c r="AC42" s="6"/>
      <c r="AD42" s="22"/>
      <c r="AE42" s="22"/>
      <c r="AF42" s="22"/>
      <c r="AG42" s="6"/>
      <c r="AH42" s="22"/>
      <c r="AI42" s="22"/>
      <c r="AJ42" s="22"/>
      <c r="AK42" s="22"/>
    </row>
    <row r="43" spans="2:37" s="14" customFormat="1" ht="69" customHeight="1" x14ac:dyDescent="0.2">
      <c r="B43" s="28"/>
      <c r="C43" s="24"/>
      <c r="G43" s="25"/>
      <c r="H43" s="25"/>
      <c r="I43" s="25"/>
      <c r="L43" s="22"/>
      <c r="M43" s="22"/>
      <c r="N43" s="22"/>
      <c r="O43" s="22"/>
      <c r="P43" s="22"/>
      <c r="Q43" s="6"/>
      <c r="R43" s="22"/>
      <c r="S43" s="22"/>
      <c r="T43" s="22"/>
      <c r="U43" s="6"/>
      <c r="V43" s="22"/>
      <c r="W43" s="22"/>
      <c r="X43" s="22"/>
      <c r="Y43" s="6"/>
      <c r="Z43" s="22"/>
      <c r="AA43" s="22"/>
      <c r="AB43" s="22"/>
      <c r="AC43" s="6"/>
      <c r="AD43" s="22"/>
      <c r="AE43" s="22"/>
      <c r="AF43" s="22"/>
      <c r="AG43" s="6"/>
      <c r="AH43" s="22"/>
      <c r="AI43" s="22"/>
      <c r="AJ43" s="22"/>
      <c r="AK43" s="22"/>
    </row>
    <row r="44" spans="2:37" s="14" customFormat="1" ht="89.25" customHeight="1" x14ac:dyDescent="0.2">
      <c r="C44" s="24"/>
      <c r="G44" s="25"/>
      <c r="H44" s="25"/>
      <c r="I44" s="25"/>
      <c r="L44" s="22"/>
      <c r="M44" s="22"/>
      <c r="N44" s="22"/>
      <c r="O44" s="22"/>
      <c r="P44" s="22"/>
      <c r="Q44" s="6"/>
      <c r="R44" s="22"/>
      <c r="S44" s="22"/>
      <c r="T44" s="22"/>
      <c r="U44" s="6"/>
      <c r="V44" s="22"/>
      <c r="W44" s="22"/>
      <c r="X44" s="22"/>
      <c r="Y44" s="6"/>
      <c r="Z44" s="22"/>
      <c r="AA44" s="22"/>
      <c r="AB44" s="22"/>
      <c r="AC44" s="6"/>
      <c r="AD44" s="22"/>
      <c r="AE44" s="22"/>
      <c r="AF44" s="22"/>
      <c r="AG44" s="6"/>
      <c r="AH44" s="22"/>
      <c r="AI44" s="22"/>
      <c r="AJ44" s="22"/>
      <c r="AK44" s="22"/>
    </row>
    <row r="45" spans="2:37" s="14" customFormat="1" ht="61.5" customHeight="1" x14ac:dyDescent="0.2">
      <c r="B45" s="32"/>
      <c r="C45" s="24"/>
      <c r="G45" s="25"/>
      <c r="H45" s="25"/>
      <c r="I45" s="25"/>
      <c r="L45" s="22"/>
      <c r="M45" s="22"/>
      <c r="N45" s="22"/>
      <c r="O45" s="22"/>
      <c r="P45" s="22"/>
      <c r="Q45" s="6"/>
      <c r="R45" s="22"/>
      <c r="S45" s="22"/>
      <c r="T45" s="22"/>
      <c r="U45" s="6"/>
      <c r="V45" s="22"/>
      <c r="W45" s="22"/>
      <c r="X45" s="22"/>
      <c r="Y45" s="6"/>
      <c r="Z45" s="22"/>
      <c r="AA45" s="22"/>
      <c r="AB45" s="22"/>
      <c r="AC45" s="6"/>
      <c r="AD45" s="22"/>
      <c r="AE45" s="22"/>
      <c r="AF45" s="22"/>
      <c r="AG45" s="6"/>
      <c r="AH45" s="22"/>
      <c r="AI45" s="22"/>
      <c r="AJ45" s="22"/>
      <c r="AK45" s="22"/>
    </row>
    <row r="46" spans="2:37" s="14" customFormat="1" ht="120" customHeight="1" x14ac:dyDescent="0.2">
      <c r="B46" s="32"/>
      <c r="C46" s="24"/>
      <c r="G46" s="25"/>
      <c r="H46" s="25"/>
      <c r="I46" s="25"/>
      <c r="L46" s="22"/>
      <c r="M46" s="22"/>
      <c r="N46" s="22"/>
      <c r="O46" s="22"/>
      <c r="P46" s="22"/>
      <c r="Q46" s="6"/>
      <c r="R46" s="22"/>
      <c r="S46" s="22"/>
      <c r="T46" s="22"/>
      <c r="U46" s="6"/>
      <c r="V46" s="22"/>
      <c r="W46" s="22"/>
      <c r="X46" s="22"/>
      <c r="Y46" s="6"/>
      <c r="Z46" s="22"/>
      <c r="AA46" s="22"/>
      <c r="AB46" s="22"/>
      <c r="AC46" s="6"/>
      <c r="AD46" s="22"/>
      <c r="AE46" s="22"/>
      <c r="AF46" s="22"/>
      <c r="AG46" s="6"/>
      <c r="AH46" s="22"/>
      <c r="AI46" s="22"/>
      <c r="AJ46" s="22"/>
      <c r="AK46" s="22"/>
    </row>
    <row r="47" spans="2:37" s="14" customFormat="1" ht="117.95" customHeight="1" x14ac:dyDescent="0.2">
      <c r="C47" s="24"/>
      <c r="G47" s="25"/>
      <c r="H47" s="25"/>
      <c r="I47" s="25"/>
      <c r="L47" s="22"/>
      <c r="M47" s="22"/>
      <c r="N47" s="22"/>
      <c r="O47" s="22"/>
      <c r="P47" s="22"/>
      <c r="Q47" s="6"/>
      <c r="R47" s="22"/>
      <c r="S47" s="22"/>
      <c r="T47" s="22"/>
      <c r="U47" s="6"/>
      <c r="V47" s="22"/>
      <c r="W47" s="22"/>
      <c r="X47" s="22"/>
      <c r="Y47" s="6"/>
      <c r="Z47" s="22"/>
      <c r="AA47" s="22"/>
      <c r="AB47" s="22"/>
      <c r="AC47" s="6"/>
      <c r="AD47" s="22"/>
      <c r="AE47" s="22"/>
      <c r="AF47" s="22"/>
      <c r="AG47" s="6"/>
      <c r="AH47" s="22"/>
      <c r="AI47" s="22"/>
      <c r="AJ47" s="22"/>
      <c r="AK47" s="22"/>
    </row>
    <row r="48" spans="2:37" s="14" customFormat="1" ht="36.950000000000003" customHeight="1" x14ac:dyDescent="0.2">
      <c r="C48" s="24"/>
      <c r="G48" s="25"/>
      <c r="H48" s="25"/>
      <c r="I48" s="25"/>
      <c r="L48" s="22"/>
      <c r="M48" s="22"/>
      <c r="N48" s="22"/>
      <c r="O48" s="22"/>
      <c r="P48" s="22"/>
      <c r="Q48" s="6"/>
      <c r="R48" s="22"/>
      <c r="S48" s="22"/>
      <c r="T48" s="22"/>
      <c r="U48" s="6"/>
      <c r="V48" s="22"/>
      <c r="W48" s="22"/>
      <c r="X48" s="22"/>
      <c r="Y48" s="6"/>
      <c r="Z48" s="22"/>
      <c r="AA48" s="22"/>
      <c r="AB48" s="22"/>
      <c r="AC48" s="6"/>
      <c r="AD48" s="22"/>
      <c r="AE48" s="22"/>
      <c r="AF48" s="22"/>
      <c r="AG48" s="6"/>
      <c r="AH48" s="22"/>
      <c r="AI48" s="22"/>
      <c r="AJ48" s="22"/>
      <c r="AK48" s="22"/>
    </row>
    <row r="49" spans="2:37" s="14" customFormat="1" ht="30" customHeight="1" x14ac:dyDescent="0.2">
      <c r="C49" s="24"/>
      <c r="G49" s="25"/>
      <c r="H49" s="25"/>
      <c r="I49" s="25"/>
      <c r="L49" s="22"/>
      <c r="M49" s="22"/>
      <c r="N49" s="22"/>
      <c r="O49" s="22"/>
      <c r="P49" s="22"/>
      <c r="Q49" s="6"/>
      <c r="R49" s="22"/>
      <c r="S49" s="22"/>
      <c r="T49" s="22"/>
      <c r="U49" s="6"/>
      <c r="V49" s="22"/>
      <c r="W49" s="22"/>
      <c r="X49" s="22"/>
      <c r="Y49" s="6"/>
      <c r="Z49" s="22"/>
      <c r="AA49" s="22"/>
      <c r="AB49" s="22"/>
      <c r="AC49" s="6"/>
      <c r="AD49" s="22"/>
      <c r="AE49" s="22"/>
      <c r="AF49" s="22"/>
      <c r="AG49" s="6"/>
      <c r="AH49" s="22"/>
      <c r="AI49" s="22"/>
      <c r="AJ49" s="22"/>
      <c r="AK49" s="22"/>
    </row>
    <row r="50" spans="2:37" s="14" customFormat="1" ht="28.5" customHeight="1" x14ac:dyDescent="0.2">
      <c r="C50" s="24"/>
      <c r="G50" s="25"/>
      <c r="H50" s="25"/>
      <c r="I50" s="25"/>
      <c r="L50" s="22"/>
      <c r="M50" s="22"/>
      <c r="N50" s="22"/>
      <c r="O50" s="22"/>
      <c r="P50" s="22"/>
      <c r="Q50" s="6"/>
      <c r="R50" s="22"/>
      <c r="S50" s="22"/>
      <c r="T50" s="22"/>
      <c r="U50" s="6"/>
      <c r="V50" s="22"/>
      <c r="W50" s="22"/>
      <c r="X50" s="22"/>
      <c r="Y50" s="6"/>
      <c r="Z50" s="22"/>
      <c r="AA50" s="22"/>
      <c r="AB50" s="22"/>
      <c r="AC50" s="6"/>
      <c r="AD50" s="22"/>
      <c r="AE50" s="22"/>
      <c r="AF50" s="22"/>
      <c r="AG50" s="6"/>
      <c r="AH50" s="22"/>
      <c r="AI50" s="22"/>
      <c r="AJ50" s="22"/>
      <c r="AK50" s="22"/>
    </row>
    <row r="51" spans="2:37" s="14" customFormat="1" ht="34.5" customHeight="1" x14ac:dyDescent="0.2">
      <c r="C51" s="24"/>
      <c r="G51" s="25"/>
      <c r="H51" s="25"/>
      <c r="I51" s="25"/>
      <c r="L51" s="22"/>
      <c r="M51" s="22"/>
      <c r="N51" s="22"/>
      <c r="O51" s="22"/>
      <c r="P51" s="22"/>
      <c r="Q51" s="6"/>
      <c r="R51" s="22"/>
      <c r="S51" s="22"/>
      <c r="T51" s="22"/>
      <c r="U51" s="6"/>
      <c r="V51" s="22"/>
      <c r="W51" s="22"/>
      <c r="X51" s="22"/>
      <c r="Y51" s="6"/>
      <c r="Z51" s="22"/>
      <c r="AA51" s="22"/>
      <c r="AB51" s="22"/>
      <c r="AC51" s="6"/>
      <c r="AD51" s="22"/>
      <c r="AE51" s="22"/>
      <c r="AF51" s="22"/>
      <c r="AG51" s="6"/>
      <c r="AH51" s="22"/>
      <c r="AI51" s="22"/>
      <c r="AJ51" s="22"/>
      <c r="AK51" s="22"/>
    </row>
    <row r="52" spans="2:37" s="14" customFormat="1" ht="171" customHeight="1" x14ac:dyDescent="0.2">
      <c r="G52" s="25"/>
      <c r="H52" s="25"/>
      <c r="I52" s="25"/>
      <c r="L52" s="22"/>
      <c r="M52" s="22"/>
      <c r="N52" s="22"/>
      <c r="O52" s="22"/>
      <c r="P52" s="22"/>
      <c r="Q52" s="6"/>
      <c r="R52" s="22"/>
      <c r="S52" s="22"/>
      <c r="T52" s="22"/>
      <c r="U52" s="6"/>
      <c r="V52" s="22"/>
      <c r="W52" s="22"/>
      <c r="X52" s="22"/>
      <c r="Y52" s="6"/>
      <c r="Z52" s="22"/>
      <c r="AA52" s="22"/>
      <c r="AB52" s="22"/>
      <c r="AC52" s="6"/>
      <c r="AD52" s="22"/>
      <c r="AE52" s="22"/>
      <c r="AF52" s="22"/>
      <c r="AG52" s="6"/>
      <c r="AH52" s="22"/>
      <c r="AI52" s="22"/>
      <c r="AJ52" s="22"/>
      <c r="AK52" s="22"/>
    </row>
    <row r="53" spans="2:37" s="14" customFormat="1" ht="89.25" customHeight="1" x14ac:dyDescent="0.2">
      <c r="C53" s="24"/>
      <c r="G53" s="25"/>
      <c r="H53" s="25"/>
      <c r="I53" s="25"/>
      <c r="L53" s="22"/>
      <c r="M53" s="22"/>
      <c r="N53" s="22"/>
      <c r="O53" s="22"/>
      <c r="P53" s="22"/>
      <c r="Q53" s="6"/>
      <c r="R53" s="22"/>
      <c r="S53" s="22"/>
      <c r="T53" s="22"/>
      <c r="U53" s="6"/>
      <c r="V53" s="22"/>
      <c r="W53" s="22"/>
      <c r="X53" s="22"/>
      <c r="Y53" s="6"/>
      <c r="Z53" s="22"/>
      <c r="AA53" s="22"/>
      <c r="AB53" s="22"/>
      <c r="AC53" s="6"/>
      <c r="AD53" s="22"/>
      <c r="AE53" s="22"/>
      <c r="AF53" s="22"/>
      <c r="AG53" s="6"/>
      <c r="AH53" s="22"/>
      <c r="AI53" s="22"/>
      <c r="AJ53" s="22"/>
      <c r="AK53" s="22"/>
    </row>
    <row r="54" spans="2:37" s="14" customFormat="1" ht="45.95" customHeight="1" x14ac:dyDescent="0.2">
      <c r="C54" s="24"/>
      <c r="G54" s="25"/>
      <c r="H54" s="25"/>
      <c r="I54" s="25"/>
      <c r="L54" s="22"/>
      <c r="M54" s="22"/>
      <c r="N54" s="22"/>
      <c r="O54" s="22"/>
      <c r="P54" s="22"/>
      <c r="Q54" s="6"/>
      <c r="R54" s="22"/>
      <c r="S54" s="22"/>
      <c r="T54" s="22"/>
      <c r="U54" s="6"/>
      <c r="V54" s="22"/>
      <c r="W54" s="22"/>
      <c r="X54" s="22"/>
      <c r="Y54" s="6"/>
      <c r="Z54" s="22"/>
      <c r="AA54" s="22"/>
      <c r="AB54" s="22"/>
      <c r="AC54" s="6"/>
      <c r="AD54" s="22"/>
      <c r="AE54" s="22"/>
      <c r="AF54" s="22"/>
      <c r="AG54" s="6"/>
      <c r="AH54" s="22"/>
      <c r="AI54" s="22"/>
      <c r="AJ54" s="22"/>
      <c r="AK54" s="22"/>
    </row>
    <row r="55" spans="2:37" s="14" customFormat="1" ht="129" customHeight="1" x14ac:dyDescent="0.2">
      <c r="C55" s="24"/>
      <c r="G55" s="25"/>
      <c r="H55" s="25"/>
      <c r="I55" s="25"/>
      <c r="L55" s="22"/>
      <c r="M55" s="22"/>
      <c r="N55" s="22"/>
      <c r="O55" s="22"/>
      <c r="P55" s="22"/>
      <c r="Q55" s="6"/>
      <c r="R55" s="22"/>
      <c r="S55" s="22"/>
      <c r="T55" s="22"/>
      <c r="U55" s="6"/>
      <c r="V55" s="22"/>
      <c r="W55" s="22"/>
      <c r="X55" s="22"/>
      <c r="Y55" s="6"/>
      <c r="Z55" s="22"/>
      <c r="AA55" s="22"/>
      <c r="AB55" s="22"/>
      <c r="AC55" s="6"/>
      <c r="AD55" s="22"/>
      <c r="AE55" s="22"/>
      <c r="AF55" s="22"/>
      <c r="AG55" s="6"/>
      <c r="AH55" s="22"/>
      <c r="AI55" s="22"/>
      <c r="AJ55" s="22"/>
      <c r="AK55" s="22"/>
    </row>
    <row r="56" spans="2:37" s="14" customFormat="1" ht="43.5" customHeight="1" x14ac:dyDescent="0.2">
      <c r="C56" s="24"/>
      <c r="G56" s="25"/>
      <c r="H56" s="25"/>
      <c r="I56" s="25"/>
      <c r="L56" s="22"/>
      <c r="M56" s="22"/>
      <c r="N56" s="22"/>
      <c r="O56" s="22"/>
      <c r="P56" s="22"/>
      <c r="Q56" s="6"/>
      <c r="R56" s="22"/>
      <c r="S56" s="22"/>
      <c r="T56" s="22"/>
      <c r="U56" s="6"/>
      <c r="V56" s="22"/>
      <c r="W56" s="22"/>
      <c r="X56" s="22"/>
      <c r="Y56" s="6"/>
      <c r="Z56" s="22"/>
      <c r="AA56" s="22"/>
      <c r="AB56" s="22"/>
      <c r="AC56" s="6"/>
      <c r="AD56" s="22"/>
      <c r="AE56" s="22"/>
      <c r="AF56" s="22"/>
      <c r="AG56" s="6"/>
      <c r="AH56" s="22"/>
      <c r="AI56" s="22"/>
      <c r="AJ56" s="22"/>
      <c r="AK56" s="22"/>
    </row>
    <row r="57" spans="2:37" s="14" customFormat="1" ht="47.25" customHeight="1" x14ac:dyDescent="0.2">
      <c r="C57" s="24"/>
      <c r="G57" s="25"/>
      <c r="H57" s="25"/>
      <c r="I57" s="25"/>
      <c r="L57" s="22"/>
      <c r="M57" s="22"/>
      <c r="N57" s="22"/>
      <c r="O57" s="22"/>
      <c r="P57" s="22"/>
      <c r="Q57" s="6"/>
      <c r="R57" s="22"/>
      <c r="S57" s="22"/>
      <c r="T57" s="22"/>
      <c r="U57" s="6"/>
      <c r="V57" s="22"/>
      <c r="W57" s="22"/>
      <c r="X57" s="22"/>
      <c r="Y57" s="6"/>
      <c r="Z57" s="22"/>
      <c r="AA57" s="22"/>
      <c r="AB57" s="22"/>
      <c r="AC57" s="6"/>
      <c r="AD57" s="22"/>
      <c r="AE57" s="22"/>
      <c r="AF57" s="22"/>
      <c r="AG57" s="6"/>
      <c r="AH57" s="22"/>
      <c r="AI57" s="22"/>
      <c r="AJ57" s="22"/>
      <c r="AK57" s="22"/>
    </row>
    <row r="58" spans="2:37" s="14" customFormat="1" ht="132" customHeight="1" x14ac:dyDescent="0.2">
      <c r="C58" s="24"/>
      <c r="G58" s="25"/>
      <c r="H58" s="25"/>
      <c r="I58" s="25"/>
      <c r="L58" s="22"/>
      <c r="M58" s="22"/>
      <c r="N58" s="22"/>
      <c r="O58" s="22"/>
      <c r="P58" s="22"/>
      <c r="Q58" s="6"/>
      <c r="R58" s="22"/>
      <c r="S58" s="22"/>
      <c r="T58" s="22"/>
      <c r="U58" s="6"/>
      <c r="V58" s="22"/>
      <c r="W58" s="22"/>
      <c r="X58" s="22"/>
      <c r="Y58" s="6"/>
      <c r="Z58" s="22"/>
      <c r="AA58" s="22"/>
      <c r="AB58" s="22"/>
      <c r="AC58" s="6"/>
      <c r="AD58" s="22"/>
      <c r="AE58" s="22"/>
      <c r="AF58" s="22"/>
      <c r="AG58" s="6"/>
      <c r="AH58" s="22"/>
      <c r="AI58" s="22"/>
      <c r="AJ58" s="22"/>
      <c r="AK58" s="22"/>
    </row>
    <row r="59" spans="2:37" s="14" customFormat="1" ht="60" customHeight="1" x14ac:dyDescent="0.25">
      <c r="C59" s="24"/>
      <c r="G59" s="21"/>
      <c r="H59" s="21"/>
      <c r="I59" s="21"/>
      <c r="L59" s="22"/>
      <c r="M59" s="22"/>
      <c r="O59" s="22"/>
      <c r="Q59" s="6"/>
      <c r="S59" s="22"/>
      <c r="U59" s="6"/>
      <c r="W59" s="22"/>
      <c r="Y59" s="6"/>
      <c r="AA59" s="22"/>
      <c r="AC59" s="6"/>
      <c r="AE59" s="22"/>
      <c r="AG59" s="6"/>
      <c r="AH59" s="22"/>
      <c r="AI59" s="22"/>
      <c r="AJ59" s="22"/>
    </row>
    <row r="60" spans="2:37" s="14" customFormat="1" ht="60" customHeight="1" x14ac:dyDescent="0.2">
      <c r="C60" s="24"/>
      <c r="G60" s="25"/>
      <c r="H60" s="25"/>
      <c r="I60" s="25"/>
      <c r="L60" s="22"/>
      <c r="M60" s="22"/>
      <c r="N60" s="22"/>
      <c r="O60" s="22"/>
      <c r="P60" s="22"/>
      <c r="Q60" s="6"/>
      <c r="R60" s="22"/>
      <c r="S60" s="22"/>
      <c r="T60" s="22"/>
      <c r="U60" s="6"/>
      <c r="V60" s="22"/>
      <c r="W60" s="22"/>
      <c r="X60" s="22"/>
      <c r="Y60" s="6"/>
      <c r="Z60" s="22"/>
      <c r="AA60" s="22"/>
      <c r="AB60" s="22"/>
      <c r="AC60" s="6"/>
      <c r="AD60" s="22"/>
      <c r="AE60" s="22"/>
      <c r="AF60" s="22"/>
      <c r="AG60" s="6"/>
      <c r="AH60" s="22"/>
      <c r="AI60" s="22"/>
      <c r="AJ60" s="22"/>
      <c r="AK60" s="22"/>
    </row>
    <row r="61" spans="2:37" s="14" customFormat="1" ht="60" customHeight="1" x14ac:dyDescent="0.2">
      <c r="B61" s="32"/>
      <c r="C61" s="24"/>
      <c r="G61" s="25"/>
      <c r="H61" s="25"/>
      <c r="I61" s="25"/>
      <c r="L61" s="22"/>
      <c r="M61" s="22"/>
      <c r="N61" s="22"/>
      <c r="O61" s="22"/>
      <c r="P61" s="22"/>
      <c r="Q61" s="6"/>
      <c r="R61" s="22"/>
      <c r="S61" s="22"/>
      <c r="T61" s="22"/>
      <c r="U61" s="6"/>
      <c r="V61" s="22"/>
      <c r="W61" s="22"/>
      <c r="X61" s="22"/>
      <c r="Y61" s="6"/>
      <c r="Z61" s="22"/>
      <c r="AA61" s="22"/>
      <c r="AB61" s="22"/>
      <c r="AC61" s="6"/>
      <c r="AD61" s="22"/>
      <c r="AE61" s="22"/>
      <c r="AF61" s="22"/>
      <c r="AG61" s="6"/>
      <c r="AH61" s="22"/>
      <c r="AI61" s="22"/>
      <c r="AJ61" s="22"/>
      <c r="AK61" s="22"/>
    </row>
    <row r="62" spans="2:37" s="14" customFormat="1" ht="45" customHeight="1" x14ac:dyDescent="0.2">
      <c r="B62" s="32"/>
      <c r="C62" s="24"/>
      <c r="G62" s="25"/>
      <c r="H62" s="25"/>
      <c r="I62" s="25"/>
      <c r="L62" s="22"/>
      <c r="M62" s="22"/>
      <c r="N62" s="22"/>
      <c r="O62" s="22"/>
      <c r="P62" s="22"/>
      <c r="Q62" s="6"/>
      <c r="R62" s="22"/>
      <c r="S62" s="22"/>
      <c r="T62" s="22"/>
      <c r="U62" s="6"/>
      <c r="V62" s="22"/>
      <c r="W62" s="22"/>
      <c r="X62" s="22"/>
      <c r="Y62" s="6"/>
      <c r="Z62" s="22"/>
      <c r="AA62" s="22"/>
      <c r="AB62" s="22"/>
      <c r="AC62" s="6"/>
      <c r="AD62" s="22"/>
      <c r="AE62" s="22"/>
      <c r="AF62" s="22"/>
      <c r="AG62" s="6"/>
      <c r="AH62" s="22"/>
      <c r="AI62" s="22"/>
      <c r="AJ62" s="22"/>
      <c r="AK62" s="22"/>
    </row>
    <row r="63" spans="2:37" s="14" customFormat="1" ht="45.95" customHeight="1" x14ac:dyDescent="0.2">
      <c r="B63" s="32"/>
      <c r="G63" s="25"/>
      <c r="H63" s="25"/>
      <c r="I63" s="25"/>
      <c r="L63" s="22"/>
      <c r="M63" s="22"/>
      <c r="N63" s="22"/>
      <c r="O63" s="22"/>
      <c r="P63" s="22"/>
      <c r="Q63" s="6"/>
      <c r="R63" s="22"/>
      <c r="S63" s="22"/>
      <c r="T63" s="22"/>
      <c r="U63" s="6"/>
      <c r="V63" s="22"/>
      <c r="W63" s="22"/>
      <c r="X63" s="22"/>
      <c r="Y63" s="6"/>
      <c r="Z63" s="22"/>
      <c r="AA63" s="22"/>
      <c r="AB63" s="22"/>
      <c r="AC63" s="6"/>
      <c r="AD63" s="22"/>
      <c r="AE63" s="22"/>
      <c r="AF63" s="22"/>
      <c r="AG63" s="6"/>
      <c r="AH63" s="22"/>
      <c r="AI63" s="22"/>
      <c r="AJ63" s="22"/>
      <c r="AK63" s="22"/>
    </row>
    <row r="64" spans="2:37" s="14" customFormat="1" ht="45.95" customHeight="1" x14ac:dyDescent="0.2">
      <c r="B64" s="32"/>
      <c r="G64" s="25"/>
      <c r="H64" s="25"/>
      <c r="I64" s="25"/>
      <c r="L64" s="22"/>
      <c r="M64" s="22"/>
      <c r="N64" s="22"/>
      <c r="O64" s="22"/>
      <c r="P64" s="22"/>
      <c r="Q64" s="6"/>
      <c r="R64" s="22"/>
      <c r="S64" s="22"/>
      <c r="T64" s="22"/>
      <c r="U64" s="6"/>
      <c r="V64" s="22"/>
      <c r="W64" s="22"/>
      <c r="X64" s="22"/>
      <c r="Y64" s="6"/>
      <c r="Z64" s="22"/>
      <c r="AA64" s="22"/>
      <c r="AB64" s="22"/>
      <c r="AC64" s="6"/>
      <c r="AD64" s="22"/>
      <c r="AE64" s="22"/>
      <c r="AF64" s="22"/>
      <c r="AG64" s="6"/>
      <c r="AH64" s="22"/>
      <c r="AI64" s="22"/>
      <c r="AJ64" s="22"/>
      <c r="AK64" s="22"/>
    </row>
    <row r="65" spans="1:37" s="14" customFormat="1" ht="60.75" customHeight="1" x14ac:dyDescent="0.2">
      <c r="B65" s="32"/>
      <c r="G65" s="25"/>
      <c r="H65" s="25"/>
      <c r="I65" s="25"/>
      <c r="L65" s="22"/>
      <c r="M65" s="22"/>
      <c r="N65" s="22"/>
      <c r="O65" s="22"/>
      <c r="P65" s="22"/>
      <c r="Q65" s="6"/>
      <c r="R65" s="22"/>
      <c r="S65" s="22"/>
      <c r="T65" s="22"/>
      <c r="U65" s="6"/>
      <c r="V65" s="22"/>
      <c r="W65" s="22"/>
      <c r="X65" s="22"/>
      <c r="Y65" s="6"/>
      <c r="Z65" s="22"/>
      <c r="AA65" s="22"/>
      <c r="AB65" s="22"/>
      <c r="AC65" s="6"/>
      <c r="AD65" s="22"/>
      <c r="AE65" s="22"/>
      <c r="AF65" s="22"/>
      <c r="AG65" s="6"/>
      <c r="AH65" s="22"/>
      <c r="AI65" s="22"/>
      <c r="AJ65" s="22"/>
      <c r="AK65" s="22"/>
    </row>
    <row r="66" spans="1:37" s="14" customFormat="1" ht="104.25" customHeight="1" x14ac:dyDescent="0.2">
      <c r="A66" s="33"/>
      <c r="B66" s="34"/>
      <c r="C66" s="33"/>
      <c r="D66" s="33"/>
      <c r="E66" s="33"/>
      <c r="F66" s="33"/>
      <c r="G66" s="35"/>
      <c r="H66" s="36"/>
      <c r="I66" s="36"/>
      <c r="L66" s="22"/>
      <c r="M66" s="22"/>
      <c r="N66" s="22"/>
      <c r="O66" s="22"/>
      <c r="P66" s="22"/>
      <c r="Q66" s="6"/>
      <c r="R66" s="22"/>
      <c r="S66" s="22"/>
      <c r="T66" s="22"/>
      <c r="U66" s="6"/>
      <c r="V66" s="22"/>
      <c r="W66" s="22"/>
      <c r="X66" s="22"/>
      <c r="Y66" s="6"/>
      <c r="Z66" s="22"/>
      <c r="AA66" s="22"/>
      <c r="AB66" s="22"/>
      <c r="AC66" s="6"/>
      <c r="AD66" s="22"/>
      <c r="AE66" s="22"/>
      <c r="AF66" s="22"/>
      <c r="AG66" s="6"/>
      <c r="AH66" s="22"/>
      <c r="AI66" s="22"/>
      <c r="AJ66" s="22"/>
      <c r="AK66" s="22"/>
    </row>
    <row r="67" spans="1:37" s="14" customFormat="1" ht="45" customHeight="1" x14ac:dyDescent="0.2">
      <c r="A67" s="33"/>
      <c r="B67" s="33"/>
      <c r="C67" s="33"/>
      <c r="D67" s="33"/>
      <c r="E67" s="33"/>
      <c r="F67" s="33"/>
      <c r="G67" s="36"/>
      <c r="H67" s="36"/>
      <c r="I67" s="36"/>
      <c r="L67" s="22"/>
      <c r="M67" s="22"/>
      <c r="N67" s="22"/>
      <c r="O67" s="22"/>
      <c r="P67" s="22"/>
      <c r="Q67" s="6"/>
      <c r="R67" s="22"/>
      <c r="S67" s="22"/>
      <c r="T67" s="22"/>
      <c r="U67" s="6"/>
      <c r="V67" s="22"/>
      <c r="W67" s="22"/>
      <c r="X67" s="22"/>
      <c r="Y67" s="6"/>
      <c r="Z67" s="22"/>
      <c r="AA67" s="22"/>
      <c r="AB67" s="22"/>
      <c r="AC67" s="6"/>
      <c r="AD67" s="22"/>
      <c r="AE67" s="22"/>
      <c r="AF67" s="22"/>
      <c r="AG67" s="6"/>
      <c r="AH67" s="22"/>
      <c r="AI67" s="22"/>
      <c r="AJ67" s="22"/>
      <c r="AK67" s="22"/>
    </row>
    <row r="68" spans="1:37" s="14" customFormat="1" ht="141" customHeight="1" x14ac:dyDescent="0.2">
      <c r="A68" s="33"/>
      <c r="B68" s="33"/>
      <c r="C68" s="33"/>
      <c r="D68" s="33"/>
      <c r="E68" s="33"/>
      <c r="F68" s="33"/>
      <c r="G68" s="36"/>
      <c r="H68" s="36"/>
      <c r="I68" s="36"/>
      <c r="L68" s="22"/>
      <c r="M68" s="22"/>
      <c r="N68" s="22"/>
      <c r="O68" s="22"/>
      <c r="P68" s="22"/>
      <c r="Q68" s="6"/>
      <c r="R68" s="22"/>
      <c r="S68" s="22"/>
      <c r="T68" s="22"/>
      <c r="U68" s="6"/>
      <c r="V68" s="22"/>
      <c r="W68" s="22"/>
      <c r="X68" s="22"/>
      <c r="Y68" s="6"/>
      <c r="Z68" s="22"/>
      <c r="AA68" s="22"/>
      <c r="AB68" s="22"/>
      <c r="AC68" s="6"/>
      <c r="AD68" s="22"/>
      <c r="AE68" s="22"/>
      <c r="AF68" s="22"/>
      <c r="AG68" s="6"/>
      <c r="AH68" s="22"/>
      <c r="AI68" s="22"/>
      <c r="AJ68" s="22"/>
      <c r="AK68" s="22"/>
    </row>
    <row r="69" spans="1:37" s="14" customFormat="1" ht="72" customHeight="1" x14ac:dyDescent="0.2">
      <c r="A69" s="33"/>
      <c r="B69" s="33"/>
      <c r="C69" s="33"/>
      <c r="D69" s="33"/>
      <c r="E69" s="33"/>
      <c r="F69" s="33"/>
      <c r="G69" s="36"/>
      <c r="H69" s="36"/>
      <c r="I69" s="36"/>
      <c r="L69" s="22"/>
      <c r="M69" s="22"/>
      <c r="N69" s="22"/>
      <c r="O69" s="22"/>
      <c r="P69" s="22"/>
      <c r="Q69" s="6"/>
      <c r="R69" s="22"/>
      <c r="S69" s="22"/>
      <c r="T69" s="22"/>
      <c r="U69" s="6"/>
      <c r="V69" s="22"/>
      <c r="W69" s="22"/>
      <c r="X69" s="22"/>
      <c r="Y69" s="6"/>
      <c r="Z69" s="22"/>
      <c r="AA69" s="22"/>
      <c r="AB69" s="22"/>
      <c r="AC69" s="6"/>
      <c r="AD69" s="22"/>
      <c r="AE69" s="22"/>
      <c r="AF69" s="22"/>
      <c r="AG69" s="6"/>
      <c r="AH69" s="22"/>
      <c r="AI69" s="22"/>
      <c r="AJ69" s="22"/>
      <c r="AK69" s="22"/>
    </row>
    <row r="70" spans="1:37" s="14" customFormat="1" ht="54.95" customHeight="1" x14ac:dyDescent="0.2">
      <c r="A70" s="33"/>
      <c r="B70" s="33"/>
      <c r="C70" s="33"/>
      <c r="D70" s="33"/>
      <c r="E70" s="33"/>
      <c r="F70" s="33"/>
      <c r="G70" s="36"/>
      <c r="H70" s="36"/>
      <c r="I70" s="36"/>
      <c r="L70" s="22"/>
      <c r="M70" s="22"/>
      <c r="N70" s="22"/>
      <c r="O70" s="22"/>
      <c r="P70" s="22"/>
      <c r="Q70" s="6"/>
      <c r="R70" s="22"/>
      <c r="S70" s="22"/>
      <c r="T70" s="22"/>
      <c r="U70" s="6"/>
      <c r="V70" s="22"/>
      <c r="W70" s="22"/>
      <c r="X70" s="22"/>
      <c r="Y70" s="6"/>
      <c r="Z70" s="22"/>
      <c r="AA70" s="22"/>
      <c r="AB70" s="22"/>
      <c r="AC70" s="6"/>
      <c r="AD70" s="22"/>
      <c r="AE70" s="22"/>
      <c r="AF70" s="22"/>
      <c r="AG70" s="6"/>
      <c r="AH70" s="22"/>
      <c r="AI70" s="22"/>
      <c r="AJ70" s="22"/>
      <c r="AK70" s="22"/>
    </row>
    <row r="71" spans="1:37" s="14" customFormat="1" ht="32.25" customHeight="1" x14ac:dyDescent="0.2">
      <c r="G71" s="36"/>
      <c r="H71" s="36"/>
      <c r="I71" s="36"/>
      <c r="L71" s="22"/>
      <c r="M71" s="22"/>
      <c r="O71" s="22"/>
      <c r="P71" s="3"/>
      <c r="Q71" s="6"/>
      <c r="S71" s="22"/>
      <c r="T71" s="3"/>
      <c r="U71" s="6"/>
      <c r="W71" s="22"/>
      <c r="X71" s="3"/>
      <c r="Y71" s="6"/>
      <c r="AA71" s="22"/>
      <c r="AB71" s="3"/>
      <c r="AC71" s="6"/>
      <c r="AE71" s="22"/>
      <c r="AF71" s="3"/>
      <c r="AG71" s="6"/>
      <c r="AH71" s="23"/>
      <c r="AI71" s="23"/>
      <c r="AJ71" s="23"/>
    </row>
    <row r="72" spans="1:37" s="14" customFormat="1" ht="53.25" customHeight="1" x14ac:dyDescent="0.2">
      <c r="G72" s="36"/>
      <c r="H72" s="36"/>
      <c r="I72" s="36"/>
      <c r="L72" s="22"/>
      <c r="M72" s="22"/>
      <c r="O72" s="22"/>
      <c r="P72" s="3"/>
      <c r="Q72" s="6"/>
      <c r="S72" s="22"/>
      <c r="T72" s="3"/>
      <c r="U72" s="6"/>
      <c r="W72" s="22"/>
      <c r="X72" s="3"/>
      <c r="Y72" s="6"/>
      <c r="AA72" s="22"/>
      <c r="AB72" s="3"/>
      <c r="AC72" s="6"/>
      <c r="AE72" s="22"/>
      <c r="AF72" s="3"/>
      <c r="AG72" s="6"/>
      <c r="AH72" s="23"/>
      <c r="AI72" s="23"/>
      <c r="AJ72" s="23"/>
    </row>
    <row r="73" spans="1:37" s="14" customFormat="1" ht="35.25" customHeight="1" x14ac:dyDescent="0.2">
      <c r="G73" s="36"/>
      <c r="H73" s="36"/>
      <c r="I73" s="36"/>
      <c r="J73" s="37"/>
      <c r="K73" s="37"/>
      <c r="O73" s="22"/>
      <c r="P73" s="3"/>
      <c r="Q73" s="6"/>
      <c r="S73" s="22"/>
      <c r="T73" s="3"/>
      <c r="U73" s="6"/>
      <c r="W73" s="22"/>
      <c r="X73" s="3"/>
      <c r="Y73" s="6"/>
      <c r="AA73" s="22"/>
      <c r="AB73" s="3"/>
      <c r="AC73" s="6"/>
      <c r="AE73" s="22"/>
      <c r="AF73" s="3"/>
      <c r="AG73" s="6"/>
      <c r="AH73" s="23"/>
      <c r="AI73" s="23"/>
      <c r="AJ73" s="23"/>
    </row>
    <row r="74" spans="1:37" s="14" customFormat="1" ht="15" customHeight="1" x14ac:dyDescent="0.2">
      <c r="G74" s="38"/>
      <c r="H74" s="38"/>
      <c r="I74" s="38"/>
      <c r="J74" s="37"/>
      <c r="K74" s="37"/>
      <c r="O74" s="22"/>
      <c r="P74" s="3"/>
      <c r="Q74" s="6"/>
      <c r="S74" s="22"/>
      <c r="T74" s="3"/>
      <c r="U74" s="6"/>
      <c r="W74" s="22"/>
      <c r="X74" s="3"/>
      <c r="Y74" s="6"/>
      <c r="AA74" s="22"/>
      <c r="AB74" s="3"/>
      <c r="AC74" s="6"/>
      <c r="AE74" s="22"/>
      <c r="AF74" s="3"/>
      <c r="AG74" s="6"/>
      <c r="AH74" s="23"/>
      <c r="AI74" s="23"/>
      <c r="AJ74" s="23"/>
    </row>
    <row r="75" spans="1:37" s="14" customFormat="1" ht="15" customHeight="1" x14ac:dyDescent="0.25">
      <c r="J75" s="37"/>
      <c r="K75" s="37"/>
      <c r="O75" s="22"/>
      <c r="P75" s="3"/>
      <c r="Q75" s="6"/>
      <c r="S75" s="22"/>
      <c r="T75" s="3"/>
      <c r="U75" s="6"/>
      <c r="W75" s="22"/>
      <c r="X75" s="3"/>
      <c r="Y75" s="6"/>
      <c r="AA75" s="22"/>
      <c r="AB75" s="3"/>
      <c r="AC75" s="6"/>
      <c r="AE75" s="22"/>
      <c r="AF75" s="3"/>
      <c r="AG75" s="6"/>
      <c r="AH75" s="23"/>
      <c r="AI75" s="23"/>
      <c r="AJ75" s="23"/>
    </row>
    <row r="76" spans="1:37" s="14" customFormat="1" ht="15" customHeight="1" x14ac:dyDescent="0.25">
      <c r="J76" s="37"/>
      <c r="K76" s="37"/>
      <c r="O76" s="22"/>
      <c r="P76" s="3"/>
      <c r="Q76" s="6"/>
      <c r="S76" s="22"/>
      <c r="T76" s="3"/>
      <c r="U76" s="6"/>
      <c r="W76" s="22"/>
      <c r="X76" s="3"/>
      <c r="Y76" s="6"/>
      <c r="AA76" s="22"/>
      <c r="AB76" s="3"/>
      <c r="AC76" s="6"/>
      <c r="AE76" s="22"/>
      <c r="AF76" s="3"/>
      <c r="AG76" s="6"/>
      <c r="AH76" s="23"/>
      <c r="AI76" s="23"/>
      <c r="AJ76" s="23"/>
    </row>
    <row r="77" spans="1:37" s="14" customFormat="1" ht="15" customHeight="1" x14ac:dyDescent="0.25">
      <c r="I77" s="40"/>
      <c r="J77" s="37"/>
      <c r="K77" s="37"/>
      <c r="O77" s="22"/>
      <c r="P77" s="3"/>
      <c r="Q77" s="6"/>
      <c r="S77" s="22"/>
      <c r="T77" s="3"/>
      <c r="U77" s="6"/>
      <c r="W77" s="22"/>
      <c r="X77" s="3"/>
      <c r="Y77" s="6"/>
      <c r="AA77" s="22"/>
      <c r="AB77" s="3"/>
      <c r="AC77" s="6"/>
      <c r="AE77" s="22"/>
      <c r="AF77" s="3"/>
      <c r="AG77" s="6"/>
      <c r="AH77" s="23"/>
      <c r="AI77" s="23"/>
      <c r="AJ77" s="23"/>
    </row>
    <row r="78" spans="1:37" s="14" customFormat="1" ht="15" customHeight="1" x14ac:dyDescent="0.25">
      <c r="L78" s="22"/>
      <c r="M78" s="22"/>
      <c r="O78" s="22"/>
      <c r="P78" s="3"/>
      <c r="Q78" s="6"/>
      <c r="S78" s="22"/>
      <c r="T78" s="3"/>
      <c r="U78" s="6"/>
      <c r="W78" s="22"/>
      <c r="X78" s="3"/>
      <c r="Y78" s="6"/>
      <c r="AA78" s="22"/>
      <c r="AB78" s="3"/>
      <c r="AC78" s="6"/>
      <c r="AE78" s="22"/>
      <c r="AF78" s="3"/>
      <c r="AG78" s="6"/>
      <c r="AH78" s="23"/>
      <c r="AI78" s="23"/>
      <c r="AJ78" s="23"/>
    </row>
    <row r="79" spans="1:37" s="14" customFormat="1" ht="15" customHeight="1" x14ac:dyDescent="0.25">
      <c r="L79" s="22"/>
      <c r="M79" s="22"/>
      <c r="O79" s="22"/>
      <c r="P79" s="3"/>
      <c r="Q79" s="6"/>
      <c r="S79" s="22"/>
      <c r="T79" s="3"/>
      <c r="U79" s="6"/>
      <c r="W79" s="22"/>
      <c r="X79" s="3"/>
      <c r="Y79" s="6"/>
      <c r="AA79" s="22"/>
      <c r="AB79" s="3"/>
      <c r="AC79" s="6"/>
      <c r="AE79" s="22"/>
      <c r="AF79" s="3"/>
      <c r="AG79" s="6"/>
      <c r="AH79" s="23"/>
      <c r="AI79" s="23"/>
      <c r="AJ79" s="23"/>
    </row>
    <row r="80" spans="1:37" s="14" customFormat="1" ht="15" customHeight="1" x14ac:dyDescent="0.25">
      <c r="L80" s="22"/>
      <c r="M80" s="22"/>
      <c r="O80" s="22"/>
      <c r="P80" s="3"/>
      <c r="Q80" s="6"/>
      <c r="S80" s="22"/>
      <c r="T80" s="3"/>
      <c r="U80" s="6"/>
      <c r="W80" s="22"/>
      <c r="X80" s="3"/>
      <c r="Y80" s="6"/>
      <c r="AA80" s="22"/>
      <c r="AB80" s="3"/>
      <c r="AC80" s="6"/>
      <c r="AE80" s="22"/>
      <c r="AF80" s="3"/>
      <c r="AG80" s="6"/>
      <c r="AH80" s="23"/>
      <c r="AI80" s="23"/>
      <c r="AJ80" s="23"/>
    </row>
    <row r="81" spans="12:36" s="14" customFormat="1" ht="15" customHeight="1" x14ac:dyDescent="0.25">
      <c r="L81" s="22"/>
      <c r="M81" s="22"/>
      <c r="O81" s="22"/>
      <c r="P81" s="3"/>
      <c r="Q81" s="6"/>
      <c r="S81" s="22"/>
      <c r="T81" s="3"/>
      <c r="U81" s="6"/>
      <c r="W81" s="22"/>
      <c r="X81" s="3"/>
      <c r="Y81" s="6"/>
      <c r="AA81" s="22"/>
      <c r="AB81" s="3"/>
      <c r="AC81" s="6"/>
      <c r="AE81" s="22"/>
      <c r="AF81" s="3"/>
      <c r="AG81" s="6"/>
      <c r="AH81" s="23"/>
      <c r="AI81" s="23"/>
      <c r="AJ81" s="23"/>
    </row>
    <row r="82" spans="12:36" s="14" customFormat="1" ht="15" customHeight="1" x14ac:dyDescent="0.25">
      <c r="L82" s="22"/>
      <c r="M82" s="22"/>
      <c r="O82" s="22"/>
      <c r="P82" s="3"/>
      <c r="Q82" s="6"/>
      <c r="S82" s="22"/>
      <c r="T82" s="3"/>
      <c r="U82" s="6"/>
      <c r="W82" s="22"/>
      <c r="X82" s="3"/>
      <c r="Y82" s="6"/>
      <c r="AA82" s="22"/>
      <c r="AB82" s="3"/>
      <c r="AC82" s="6"/>
      <c r="AE82" s="22"/>
      <c r="AF82" s="3"/>
      <c r="AG82" s="6"/>
      <c r="AH82" s="23"/>
      <c r="AI82" s="23"/>
      <c r="AJ82" s="23"/>
    </row>
    <row r="83" spans="12:36" s="14" customFormat="1" ht="15" customHeight="1" x14ac:dyDescent="0.25">
      <c r="L83" s="22"/>
      <c r="M83" s="22"/>
      <c r="O83" s="22"/>
      <c r="P83" s="3"/>
      <c r="Q83" s="6"/>
      <c r="S83" s="22"/>
      <c r="T83" s="3"/>
      <c r="U83" s="6"/>
      <c r="W83" s="22"/>
      <c r="X83" s="3"/>
      <c r="Y83" s="6"/>
      <c r="AA83" s="22"/>
      <c r="AB83" s="3"/>
      <c r="AC83" s="6"/>
      <c r="AE83" s="22"/>
      <c r="AF83" s="3"/>
      <c r="AG83" s="6"/>
      <c r="AH83" s="23"/>
      <c r="AI83" s="23"/>
      <c r="AJ83" s="23"/>
    </row>
    <row r="84" spans="12:36" s="14" customFormat="1" ht="15" customHeight="1" x14ac:dyDescent="0.25">
      <c r="L84" s="22"/>
      <c r="M84" s="22"/>
      <c r="O84" s="22"/>
      <c r="P84" s="3"/>
      <c r="Q84" s="6"/>
      <c r="S84" s="22"/>
      <c r="T84" s="3"/>
      <c r="U84" s="6"/>
      <c r="W84" s="22"/>
      <c r="X84" s="3"/>
      <c r="Y84" s="6"/>
      <c r="AA84" s="22"/>
      <c r="AB84" s="3"/>
      <c r="AC84" s="6"/>
      <c r="AE84" s="22"/>
      <c r="AF84" s="3"/>
      <c r="AG84" s="6"/>
      <c r="AH84" s="23"/>
      <c r="AI84" s="23"/>
      <c r="AJ84" s="23"/>
    </row>
    <row r="85" spans="12:36" s="14" customFormat="1" ht="15" customHeight="1" x14ac:dyDescent="0.25">
      <c r="L85" s="22"/>
      <c r="M85" s="22"/>
      <c r="O85" s="22"/>
      <c r="P85" s="3"/>
      <c r="Q85" s="6"/>
      <c r="S85" s="22"/>
      <c r="T85" s="3"/>
      <c r="U85" s="6"/>
      <c r="W85" s="22"/>
      <c r="X85" s="3"/>
      <c r="Y85" s="6"/>
      <c r="AA85" s="22"/>
      <c r="AB85" s="3"/>
      <c r="AC85" s="6"/>
      <c r="AE85" s="22"/>
      <c r="AF85" s="3"/>
      <c r="AG85" s="6"/>
      <c r="AH85" s="23"/>
      <c r="AI85" s="23"/>
      <c r="AJ85" s="23"/>
    </row>
    <row r="86" spans="12:36" s="14" customFormat="1" ht="15" customHeight="1" x14ac:dyDescent="0.25">
      <c r="L86" s="22"/>
      <c r="M86" s="22"/>
      <c r="O86" s="22"/>
      <c r="P86" s="3"/>
      <c r="Q86" s="6"/>
      <c r="S86" s="22"/>
      <c r="T86" s="3"/>
      <c r="U86" s="6"/>
      <c r="W86" s="22"/>
      <c r="X86" s="3"/>
      <c r="Y86" s="6"/>
      <c r="AA86" s="22"/>
      <c r="AB86" s="3"/>
      <c r="AC86" s="6"/>
      <c r="AE86" s="22"/>
      <c r="AF86" s="3"/>
      <c r="AG86" s="6"/>
      <c r="AH86" s="23"/>
      <c r="AI86" s="23"/>
      <c r="AJ86" s="23"/>
    </row>
    <row r="87" spans="12:36" s="14" customFormat="1" ht="15" customHeight="1" x14ac:dyDescent="0.25">
      <c r="L87" s="22"/>
      <c r="M87" s="22"/>
      <c r="O87" s="22"/>
      <c r="P87" s="3"/>
      <c r="Q87" s="6"/>
      <c r="S87" s="22"/>
      <c r="T87" s="3"/>
      <c r="U87" s="6"/>
      <c r="W87" s="22"/>
      <c r="X87" s="3"/>
      <c r="Y87" s="6"/>
      <c r="AA87" s="22"/>
      <c r="AB87" s="3"/>
      <c r="AC87" s="6"/>
      <c r="AE87" s="22"/>
      <c r="AF87" s="3"/>
      <c r="AG87" s="6"/>
      <c r="AH87" s="23"/>
      <c r="AI87" s="23"/>
      <c r="AJ87" s="23"/>
    </row>
    <row r="88" spans="12:36" s="14" customFormat="1" ht="15" customHeight="1" x14ac:dyDescent="0.25">
      <c r="L88" s="22"/>
      <c r="M88" s="22"/>
      <c r="O88" s="22"/>
      <c r="P88" s="3"/>
      <c r="Q88" s="6"/>
      <c r="S88" s="22"/>
      <c r="T88" s="3"/>
      <c r="U88" s="6"/>
      <c r="W88" s="22"/>
      <c r="X88" s="3"/>
      <c r="Y88" s="6"/>
      <c r="AA88" s="22"/>
      <c r="AB88" s="3"/>
      <c r="AC88" s="6"/>
      <c r="AE88" s="22"/>
      <c r="AF88" s="3"/>
      <c r="AG88" s="6"/>
      <c r="AH88" s="23"/>
      <c r="AI88" s="23"/>
      <c r="AJ88" s="23"/>
    </row>
    <row r="89" spans="12:36" s="14" customFormat="1" ht="15" customHeight="1" x14ac:dyDescent="0.25">
      <c r="L89" s="22"/>
      <c r="M89" s="22"/>
      <c r="O89" s="22"/>
      <c r="P89" s="3"/>
      <c r="Q89" s="6"/>
      <c r="S89" s="22"/>
      <c r="T89" s="3"/>
      <c r="U89" s="6"/>
      <c r="W89" s="22"/>
      <c r="X89" s="3"/>
      <c r="Y89" s="6"/>
      <c r="AA89" s="22"/>
      <c r="AB89" s="3"/>
      <c r="AC89" s="6"/>
      <c r="AE89" s="22"/>
      <c r="AF89" s="3"/>
      <c r="AG89" s="6"/>
      <c r="AH89" s="23"/>
      <c r="AI89" s="23"/>
      <c r="AJ89" s="23"/>
    </row>
    <row r="90" spans="12:36" s="14" customFormat="1" ht="15" customHeight="1" x14ac:dyDescent="0.25">
      <c r="L90" s="22"/>
      <c r="M90" s="22"/>
      <c r="O90" s="22"/>
      <c r="P90" s="3"/>
      <c r="Q90" s="6"/>
      <c r="S90" s="22"/>
      <c r="T90" s="3"/>
      <c r="U90" s="6"/>
      <c r="W90" s="22"/>
      <c r="X90" s="3"/>
      <c r="Y90" s="6"/>
      <c r="AA90" s="22"/>
      <c r="AB90" s="3"/>
      <c r="AC90" s="6"/>
      <c r="AE90" s="22"/>
      <c r="AF90" s="3"/>
      <c r="AG90" s="6"/>
      <c r="AH90" s="23"/>
      <c r="AI90" s="23"/>
      <c r="AJ90" s="23"/>
    </row>
    <row r="91" spans="12:36" s="14" customFormat="1" ht="15" customHeight="1" x14ac:dyDescent="0.25">
      <c r="L91" s="22"/>
      <c r="M91" s="22"/>
      <c r="O91" s="22"/>
      <c r="P91" s="3"/>
      <c r="Q91" s="6"/>
      <c r="S91" s="22"/>
      <c r="T91" s="3"/>
      <c r="U91" s="6"/>
      <c r="W91" s="22"/>
      <c r="X91" s="3"/>
      <c r="Y91" s="6"/>
      <c r="AA91" s="22"/>
      <c r="AB91" s="3"/>
      <c r="AC91" s="6"/>
      <c r="AE91" s="22"/>
      <c r="AF91" s="3"/>
      <c r="AG91" s="6"/>
      <c r="AH91" s="23"/>
      <c r="AI91" s="23"/>
      <c r="AJ91" s="23"/>
    </row>
    <row r="92" spans="12:36" s="14" customFormat="1" ht="15" customHeight="1" x14ac:dyDescent="0.25">
      <c r="L92" s="22"/>
      <c r="M92" s="22"/>
      <c r="O92" s="22"/>
      <c r="P92" s="3"/>
      <c r="Q92" s="6"/>
      <c r="S92" s="22"/>
      <c r="T92" s="3"/>
      <c r="U92" s="6"/>
      <c r="W92" s="22"/>
      <c r="X92" s="3"/>
      <c r="Y92" s="6"/>
      <c r="AA92" s="22"/>
      <c r="AB92" s="3"/>
      <c r="AC92" s="6"/>
      <c r="AE92" s="22"/>
      <c r="AF92" s="3"/>
      <c r="AG92" s="6"/>
      <c r="AH92" s="23"/>
      <c r="AI92" s="23"/>
      <c r="AJ92" s="23"/>
    </row>
    <row r="93" spans="12:36" s="14" customFormat="1" ht="15" customHeight="1" x14ac:dyDescent="0.25">
      <c r="L93" s="22"/>
      <c r="M93" s="22"/>
      <c r="O93" s="22"/>
      <c r="P93" s="3"/>
      <c r="Q93" s="6"/>
      <c r="S93" s="22"/>
      <c r="T93" s="3"/>
      <c r="U93" s="6"/>
      <c r="W93" s="22"/>
      <c r="X93" s="3"/>
      <c r="Y93" s="6"/>
      <c r="AA93" s="22"/>
      <c r="AB93" s="3"/>
      <c r="AC93" s="6"/>
      <c r="AE93" s="22"/>
      <c r="AF93" s="3"/>
      <c r="AG93" s="6"/>
      <c r="AH93" s="23"/>
      <c r="AI93" s="23"/>
      <c r="AJ93" s="23"/>
    </row>
    <row r="94" spans="12:36" s="14" customFormat="1" ht="15" customHeight="1" x14ac:dyDescent="0.25">
      <c r="L94" s="22"/>
      <c r="M94" s="22"/>
      <c r="O94" s="22"/>
      <c r="P94" s="3"/>
      <c r="Q94" s="6"/>
      <c r="S94" s="22"/>
      <c r="T94" s="3"/>
      <c r="U94" s="6"/>
      <c r="W94" s="22"/>
      <c r="X94" s="3"/>
      <c r="Y94" s="6"/>
      <c r="AA94" s="22"/>
      <c r="AB94" s="3"/>
      <c r="AC94" s="6"/>
      <c r="AE94" s="22"/>
      <c r="AF94" s="3"/>
      <c r="AG94" s="6"/>
      <c r="AH94" s="23"/>
      <c r="AI94" s="23"/>
      <c r="AJ94" s="23"/>
    </row>
    <row r="95" spans="12:36" s="14" customFormat="1" ht="15" customHeight="1" x14ac:dyDescent="0.25">
      <c r="L95" s="22"/>
      <c r="M95" s="22"/>
      <c r="O95" s="22"/>
      <c r="P95" s="3"/>
      <c r="Q95" s="6"/>
      <c r="S95" s="22"/>
      <c r="T95" s="3"/>
      <c r="U95" s="6"/>
      <c r="W95" s="22"/>
      <c r="X95" s="3"/>
      <c r="Y95" s="6"/>
      <c r="AA95" s="22"/>
      <c r="AB95" s="3"/>
      <c r="AC95" s="6"/>
      <c r="AE95" s="22"/>
      <c r="AF95" s="3"/>
      <c r="AG95" s="6"/>
      <c r="AH95" s="23"/>
      <c r="AI95" s="23"/>
      <c r="AJ95" s="23"/>
    </row>
    <row r="96" spans="12:36" s="14" customFormat="1" ht="15" customHeight="1" x14ac:dyDescent="0.25">
      <c r="L96" s="22"/>
      <c r="M96" s="22"/>
      <c r="O96" s="22"/>
      <c r="P96" s="3"/>
      <c r="Q96" s="6"/>
      <c r="S96" s="22"/>
      <c r="T96" s="3"/>
      <c r="U96" s="6"/>
      <c r="W96" s="22"/>
      <c r="X96" s="3"/>
      <c r="Y96" s="6"/>
      <c r="AA96" s="22"/>
      <c r="AB96" s="3"/>
      <c r="AC96" s="6"/>
      <c r="AE96" s="22"/>
      <c r="AF96" s="3"/>
      <c r="AG96" s="6"/>
      <c r="AH96" s="23"/>
      <c r="AI96" s="23"/>
      <c r="AJ96" s="23"/>
    </row>
    <row r="97" spans="4:36" s="14" customFormat="1" ht="15" customHeight="1" x14ac:dyDescent="0.25">
      <c r="L97" s="22"/>
      <c r="M97" s="22"/>
      <c r="O97" s="22"/>
      <c r="P97" s="3"/>
      <c r="Q97" s="6"/>
      <c r="S97" s="22"/>
      <c r="T97" s="3"/>
      <c r="U97" s="6"/>
      <c r="W97" s="22"/>
      <c r="X97" s="3"/>
      <c r="Y97" s="6"/>
      <c r="AA97" s="22"/>
      <c r="AB97" s="3"/>
      <c r="AC97" s="6"/>
      <c r="AE97" s="22"/>
      <c r="AF97" s="3"/>
      <c r="AG97" s="6"/>
      <c r="AH97" s="23"/>
      <c r="AI97" s="23"/>
      <c r="AJ97" s="23"/>
    </row>
    <row r="98" spans="4:36" s="14" customFormat="1" ht="15" customHeight="1" x14ac:dyDescent="0.25">
      <c r="L98" s="22"/>
      <c r="M98" s="22"/>
      <c r="O98" s="22"/>
      <c r="P98" s="3"/>
      <c r="Q98" s="6"/>
      <c r="S98" s="22"/>
      <c r="T98" s="3"/>
      <c r="U98" s="6"/>
      <c r="W98" s="22"/>
      <c r="X98" s="3"/>
      <c r="Y98" s="6"/>
      <c r="AA98" s="22"/>
      <c r="AB98" s="3"/>
      <c r="AC98" s="6"/>
      <c r="AE98" s="22"/>
      <c r="AF98" s="3"/>
      <c r="AG98" s="6"/>
      <c r="AH98" s="23"/>
      <c r="AI98" s="23"/>
      <c r="AJ98" s="23"/>
    </row>
    <row r="99" spans="4:36" s="14" customFormat="1" x14ac:dyDescent="0.25">
      <c r="L99" s="22"/>
      <c r="M99" s="22"/>
      <c r="O99" s="22"/>
      <c r="P99" s="3"/>
      <c r="Q99" s="6"/>
      <c r="S99" s="22"/>
      <c r="T99" s="3"/>
      <c r="U99" s="6"/>
      <c r="W99" s="22"/>
      <c r="X99" s="3"/>
      <c r="Y99" s="6"/>
      <c r="AA99" s="22"/>
      <c r="AB99" s="3"/>
      <c r="AC99" s="6"/>
      <c r="AE99" s="22"/>
      <c r="AF99" s="3"/>
      <c r="AG99" s="6"/>
      <c r="AH99" s="23"/>
      <c r="AI99" s="23"/>
      <c r="AJ99" s="23"/>
    </row>
    <row r="100" spans="4:36" s="14" customFormat="1" x14ac:dyDescent="0.25">
      <c r="L100" s="22"/>
      <c r="M100" s="22"/>
      <c r="O100" s="22"/>
      <c r="P100" s="3"/>
      <c r="Q100" s="6"/>
      <c r="S100" s="22"/>
      <c r="T100" s="3"/>
      <c r="U100" s="6"/>
      <c r="W100" s="22"/>
      <c r="X100" s="3"/>
      <c r="Y100" s="6"/>
      <c r="AA100" s="22"/>
      <c r="AB100" s="3"/>
      <c r="AC100" s="6"/>
      <c r="AE100" s="22"/>
      <c r="AF100" s="3"/>
      <c r="AG100" s="6"/>
      <c r="AH100" s="23"/>
      <c r="AI100" s="23"/>
      <c r="AJ100" s="23"/>
    </row>
    <row r="101" spans="4:36" s="14" customFormat="1" x14ac:dyDescent="0.25">
      <c r="L101" s="22"/>
      <c r="M101" s="22"/>
      <c r="O101" s="22"/>
      <c r="P101" s="3"/>
      <c r="Q101" s="6"/>
      <c r="S101" s="22"/>
      <c r="T101" s="3"/>
      <c r="U101" s="6"/>
      <c r="W101" s="22"/>
      <c r="X101" s="3"/>
      <c r="Y101" s="6"/>
      <c r="AA101" s="22"/>
      <c r="AB101" s="3"/>
      <c r="AC101" s="6"/>
      <c r="AE101" s="22"/>
      <c r="AF101" s="3"/>
      <c r="AG101" s="6"/>
      <c r="AH101" s="23"/>
      <c r="AI101" s="23"/>
      <c r="AJ101" s="23"/>
    </row>
    <row r="102" spans="4:36" s="14" customFormat="1" x14ac:dyDescent="0.25">
      <c r="L102" s="22"/>
      <c r="M102" s="22"/>
      <c r="O102" s="22"/>
      <c r="P102" s="3"/>
      <c r="Q102" s="6"/>
      <c r="S102" s="22"/>
      <c r="T102" s="3"/>
      <c r="U102" s="6"/>
      <c r="W102" s="22"/>
      <c r="X102" s="3"/>
      <c r="Y102" s="6"/>
      <c r="AA102" s="22"/>
      <c r="AB102" s="3"/>
      <c r="AC102" s="6"/>
      <c r="AE102" s="22"/>
      <c r="AF102" s="3"/>
      <c r="AG102" s="6"/>
      <c r="AH102" s="23"/>
      <c r="AI102" s="23"/>
      <c r="AJ102" s="23"/>
    </row>
    <row r="103" spans="4:36" s="14" customFormat="1" x14ac:dyDescent="0.25">
      <c r="L103" s="22"/>
      <c r="M103" s="22"/>
      <c r="O103" s="22"/>
      <c r="P103" s="3"/>
      <c r="Q103" s="6"/>
      <c r="S103" s="22"/>
      <c r="T103" s="3"/>
      <c r="U103" s="6"/>
      <c r="W103" s="22"/>
      <c r="X103" s="3"/>
      <c r="Y103" s="6"/>
      <c r="AA103" s="22"/>
      <c r="AB103" s="3"/>
      <c r="AC103" s="6"/>
      <c r="AE103" s="22"/>
      <c r="AF103" s="3"/>
      <c r="AG103" s="6"/>
      <c r="AH103" s="23"/>
      <c r="AI103" s="23"/>
      <c r="AJ103" s="23"/>
    </row>
    <row r="104" spans="4:36" s="14" customFormat="1" x14ac:dyDescent="0.25">
      <c r="L104" s="22"/>
      <c r="M104" s="22"/>
      <c r="O104" s="22"/>
      <c r="P104" s="3"/>
      <c r="Q104" s="6"/>
      <c r="S104" s="22"/>
      <c r="T104" s="3"/>
      <c r="U104" s="6"/>
      <c r="W104" s="22"/>
      <c r="X104" s="3"/>
      <c r="Y104" s="6"/>
      <c r="AA104" s="22"/>
      <c r="AB104" s="3"/>
      <c r="AC104" s="6"/>
      <c r="AE104" s="22"/>
      <c r="AF104" s="3"/>
      <c r="AG104" s="6"/>
      <c r="AH104" s="23"/>
      <c r="AI104" s="23"/>
      <c r="AJ104" s="23"/>
    </row>
    <row r="105" spans="4:36" s="14" customFormat="1" x14ac:dyDescent="0.25">
      <c r="L105" s="22"/>
      <c r="M105" s="22"/>
      <c r="O105" s="22"/>
      <c r="P105" s="3"/>
      <c r="Q105" s="6"/>
      <c r="S105" s="22"/>
      <c r="T105" s="3"/>
      <c r="U105" s="6"/>
      <c r="W105" s="22"/>
      <c r="X105" s="3"/>
      <c r="Y105" s="6"/>
      <c r="AA105" s="22"/>
      <c r="AB105" s="3"/>
      <c r="AC105" s="6"/>
      <c r="AE105" s="22"/>
      <c r="AF105" s="3"/>
      <c r="AG105" s="6"/>
      <c r="AH105" s="23"/>
      <c r="AI105" s="23"/>
      <c r="AJ105" s="23"/>
    </row>
    <row r="106" spans="4:36" s="14" customFormat="1" x14ac:dyDescent="0.25">
      <c r="L106" s="22"/>
      <c r="M106" s="22"/>
      <c r="O106" s="22"/>
      <c r="P106" s="3"/>
      <c r="Q106" s="6"/>
      <c r="S106" s="22"/>
      <c r="T106" s="3"/>
      <c r="U106" s="6"/>
      <c r="W106" s="22"/>
      <c r="X106" s="3"/>
      <c r="Y106" s="6"/>
      <c r="AA106" s="22"/>
      <c r="AB106" s="3"/>
      <c r="AC106" s="6"/>
      <c r="AE106" s="22"/>
      <c r="AF106" s="3"/>
      <c r="AG106" s="6"/>
      <c r="AH106" s="23"/>
      <c r="AI106" s="23"/>
      <c r="AJ106" s="23"/>
    </row>
    <row r="107" spans="4:36" s="14" customFormat="1" x14ac:dyDescent="0.25">
      <c r="L107" s="22"/>
      <c r="M107" s="22"/>
      <c r="O107" s="22"/>
      <c r="P107" s="3"/>
      <c r="Q107" s="6"/>
      <c r="S107" s="22"/>
      <c r="T107" s="3"/>
      <c r="U107" s="6"/>
      <c r="W107" s="22"/>
      <c r="X107" s="3"/>
      <c r="Y107" s="6"/>
      <c r="AA107" s="22"/>
      <c r="AB107" s="3"/>
      <c r="AC107" s="6"/>
      <c r="AE107" s="22"/>
      <c r="AF107" s="3"/>
      <c r="AG107" s="6"/>
      <c r="AH107" s="23"/>
      <c r="AI107" s="23"/>
      <c r="AJ107" s="23"/>
    </row>
    <row r="108" spans="4:36" s="14" customFormat="1" x14ac:dyDescent="0.25">
      <c r="L108" s="22"/>
      <c r="M108" s="22"/>
      <c r="O108" s="22"/>
      <c r="P108" s="3"/>
      <c r="Q108" s="6"/>
      <c r="S108" s="22"/>
      <c r="T108" s="3"/>
      <c r="U108" s="6"/>
      <c r="W108" s="22"/>
      <c r="X108" s="3"/>
      <c r="Y108" s="6"/>
      <c r="AA108" s="22"/>
      <c r="AB108" s="3"/>
      <c r="AC108" s="6"/>
      <c r="AE108" s="22"/>
      <c r="AF108" s="3"/>
      <c r="AG108" s="6"/>
      <c r="AH108" s="23"/>
      <c r="AI108" s="23"/>
      <c r="AJ108" s="23"/>
    </row>
    <row r="109" spans="4:36" s="14" customFormat="1" x14ac:dyDescent="0.25">
      <c r="L109" s="22"/>
      <c r="M109" s="22"/>
      <c r="O109" s="22"/>
      <c r="P109" s="3"/>
      <c r="Q109" s="6"/>
      <c r="S109" s="22"/>
      <c r="T109" s="3"/>
      <c r="U109" s="6"/>
      <c r="W109" s="22"/>
      <c r="X109" s="3"/>
      <c r="Y109" s="6"/>
      <c r="AA109" s="22"/>
      <c r="AB109" s="3"/>
      <c r="AC109" s="6"/>
      <c r="AE109" s="22"/>
      <c r="AF109" s="3"/>
      <c r="AG109" s="6"/>
      <c r="AH109" s="23"/>
      <c r="AI109" s="23"/>
      <c r="AJ109" s="23"/>
    </row>
    <row r="110" spans="4:36" s="14" customFormat="1" x14ac:dyDescent="0.25">
      <c r="I110" s="18"/>
      <c r="L110" s="22"/>
      <c r="M110" s="22"/>
      <c r="O110" s="22"/>
      <c r="P110" s="3"/>
      <c r="Q110" s="6"/>
      <c r="S110" s="22"/>
      <c r="T110" s="3"/>
      <c r="U110" s="6"/>
      <c r="W110" s="22"/>
      <c r="X110" s="3"/>
      <c r="Y110" s="6"/>
      <c r="AA110" s="22"/>
      <c r="AB110" s="3"/>
      <c r="AC110" s="6"/>
      <c r="AE110" s="22"/>
      <c r="AF110" s="3"/>
      <c r="AG110" s="6"/>
      <c r="AH110" s="23"/>
      <c r="AI110" s="23"/>
      <c r="AJ110" s="23"/>
    </row>
    <row r="111" spans="4:36" s="14" customFormat="1" ht="15" customHeight="1" x14ac:dyDescent="0.25">
      <c r="D111" s="19"/>
      <c r="E111" s="19"/>
      <c r="F111" s="19"/>
      <c r="I111" s="18"/>
      <c r="L111" s="22"/>
      <c r="M111" s="22"/>
      <c r="O111" s="22"/>
      <c r="P111" s="3"/>
      <c r="Q111" s="6"/>
      <c r="S111" s="22"/>
      <c r="T111" s="3"/>
      <c r="U111" s="6"/>
      <c r="W111" s="22"/>
      <c r="X111" s="3"/>
      <c r="Y111" s="6"/>
      <c r="AA111" s="22"/>
      <c r="AB111" s="3"/>
      <c r="AC111" s="6"/>
      <c r="AE111" s="22"/>
      <c r="AF111" s="3"/>
      <c r="AG111" s="6"/>
      <c r="AH111" s="23"/>
      <c r="AI111" s="23"/>
      <c r="AJ111" s="23"/>
    </row>
    <row r="112" spans="4:36" s="14" customFormat="1" x14ac:dyDescent="0.25">
      <c r="H112" s="39"/>
      <c r="I112" s="18"/>
      <c r="L112" s="22"/>
      <c r="M112" s="22"/>
      <c r="O112" s="22"/>
      <c r="P112" s="3"/>
      <c r="Q112" s="6"/>
      <c r="S112" s="22"/>
      <c r="T112" s="3"/>
      <c r="U112" s="6"/>
      <c r="W112" s="22"/>
      <c r="X112" s="3"/>
      <c r="Y112" s="6"/>
      <c r="AA112" s="22"/>
      <c r="AB112" s="3"/>
      <c r="AC112" s="6"/>
      <c r="AE112" s="22"/>
      <c r="AF112" s="3"/>
      <c r="AG112" s="6"/>
      <c r="AH112" s="23"/>
      <c r="AI112" s="23"/>
      <c r="AJ112" s="23"/>
    </row>
    <row r="113" spans="4:36" s="14" customFormat="1" x14ac:dyDescent="0.25">
      <c r="I113" s="18"/>
      <c r="L113" s="22"/>
      <c r="M113" s="22"/>
      <c r="O113" s="22"/>
      <c r="P113" s="3"/>
      <c r="Q113" s="6"/>
      <c r="S113" s="22"/>
      <c r="T113" s="3"/>
      <c r="U113" s="6"/>
      <c r="W113" s="22"/>
      <c r="X113" s="3"/>
      <c r="Y113" s="6"/>
      <c r="AA113" s="22"/>
      <c r="AB113" s="3"/>
      <c r="AC113" s="6"/>
      <c r="AE113" s="22"/>
      <c r="AF113" s="3"/>
      <c r="AG113" s="6"/>
      <c r="AH113" s="23"/>
      <c r="AI113" s="23"/>
      <c r="AJ113" s="23"/>
    </row>
    <row r="114" spans="4:36" s="14" customFormat="1" x14ac:dyDescent="0.25">
      <c r="I114" s="18"/>
      <c r="L114" s="22"/>
      <c r="M114" s="22"/>
      <c r="O114" s="22"/>
      <c r="P114" s="3"/>
      <c r="Q114" s="6"/>
      <c r="S114" s="22"/>
      <c r="T114" s="3"/>
      <c r="U114" s="6"/>
      <c r="W114" s="22"/>
      <c r="X114" s="3"/>
      <c r="Y114" s="6"/>
      <c r="AA114" s="22"/>
      <c r="AB114" s="3"/>
      <c r="AC114" s="6"/>
      <c r="AE114" s="22"/>
      <c r="AF114" s="3"/>
      <c r="AG114" s="6"/>
      <c r="AH114" s="23"/>
      <c r="AI114" s="23"/>
      <c r="AJ114" s="23"/>
    </row>
    <row r="115" spans="4:36" s="14" customFormat="1" x14ac:dyDescent="0.25">
      <c r="D115" s="20"/>
      <c r="E115" s="20"/>
      <c r="F115" s="20"/>
      <c r="I115" s="18"/>
      <c r="L115" s="22"/>
      <c r="M115" s="22"/>
      <c r="O115" s="22"/>
      <c r="P115" s="3"/>
      <c r="Q115" s="6"/>
      <c r="S115" s="22"/>
      <c r="T115" s="3"/>
      <c r="U115" s="6"/>
      <c r="W115" s="22"/>
      <c r="X115" s="3"/>
      <c r="Y115" s="6"/>
      <c r="AA115" s="22"/>
      <c r="AB115" s="3"/>
      <c r="AC115" s="6"/>
      <c r="AE115" s="22"/>
      <c r="AF115" s="3"/>
      <c r="AG115" s="6"/>
      <c r="AH115" s="23"/>
      <c r="AI115" s="23"/>
      <c r="AJ115" s="23"/>
    </row>
    <row r="116" spans="4:36" s="14" customFormat="1" ht="18" customHeight="1" x14ac:dyDescent="0.25">
      <c r="D116" s="19"/>
      <c r="E116" s="19"/>
      <c r="F116" s="19"/>
      <c r="I116" s="18"/>
      <c r="L116" s="22"/>
      <c r="M116" s="22"/>
      <c r="O116" s="22"/>
      <c r="P116" s="3"/>
      <c r="Q116" s="6"/>
      <c r="S116" s="22"/>
      <c r="T116" s="3"/>
      <c r="U116" s="6"/>
      <c r="W116" s="22"/>
      <c r="X116" s="3"/>
      <c r="Y116" s="6"/>
      <c r="AA116" s="22"/>
      <c r="AB116" s="3"/>
      <c r="AC116" s="6"/>
      <c r="AE116" s="22"/>
      <c r="AF116" s="3"/>
      <c r="AG116" s="6"/>
      <c r="AH116" s="23"/>
      <c r="AI116" s="23"/>
      <c r="AJ116" s="23"/>
    </row>
    <row r="117" spans="4:36" s="14" customFormat="1" x14ac:dyDescent="0.25">
      <c r="I117" s="18"/>
      <c r="L117" s="22"/>
      <c r="M117" s="22"/>
      <c r="O117" s="22"/>
      <c r="P117" s="3"/>
      <c r="Q117" s="6"/>
      <c r="S117" s="22"/>
      <c r="T117" s="3"/>
      <c r="U117" s="6"/>
      <c r="W117" s="22"/>
      <c r="X117" s="3"/>
      <c r="Y117" s="6"/>
      <c r="AA117" s="22"/>
      <c r="AB117" s="3"/>
      <c r="AC117" s="6"/>
      <c r="AE117" s="22"/>
      <c r="AF117" s="3"/>
      <c r="AG117" s="6"/>
      <c r="AH117" s="23"/>
      <c r="AI117" s="23"/>
      <c r="AJ117" s="23"/>
    </row>
    <row r="118" spans="4:36" s="14" customFormat="1" x14ac:dyDescent="0.25">
      <c r="I118" s="18"/>
      <c r="L118" s="22"/>
      <c r="M118" s="22"/>
      <c r="O118" s="22"/>
      <c r="P118" s="3"/>
      <c r="Q118" s="6"/>
      <c r="S118" s="22"/>
      <c r="T118" s="3"/>
      <c r="U118" s="6"/>
      <c r="W118" s="22"/>
      <c r="X118" s="3"/>
      <c r="Y118" s="6"/>
      <c r="AA118" s="22"/>
      <c r="AB118" s="3"/>
      <c r="AC118" s="6"/>
      <c r="AE118" s="22"/>
      <c r="AF118" s="3"/>
      <c r="AG118" s="6"/>
      <c r="AH118" s="23"/>
      <c r="AI118" s="23"/>
      <c r="AJ118" s="23"/>
    </row>
    <row r="119" spans="4:36" s="14" customFormat="1" x14ac:dyDescent="0.25">
      <c r="D119" s="20"/>
      <c r="E119" s="20"/>
      <c r="F119" s="20"/>
      <c r="I119" s="18"/>
      <c r="L119" s="22"/>
      <c r="M119" s="22"/>
      <c r="O119" s="22"/>
      <c r="P119" s="3"/>
      <c r="Q119" s="6"/>
      <c r="S119" s="22"/>
      <c r="T119" s="3"/>
      <c r="U119" s="6"/>
      <c r="W119" s="22"/>
      <c r="X119" s="3"/>
      <c r="Y119" s="6"/>
      <c r="AA119" s="22"/>
      <c r="AB119" s="3"/>
      <c r="AC119" s="6"/>
      <c r="AE119" s="22"/>
      <c r="AF119" s="3"/>
      <c r="AG119" s="6"/>
      <c r="AH119" s="23"/>
      <c r="AI119" s="23"/>
      <c r="AJ119" s="23"/>
    </row>
    <row r="120" spans="4:36" s="14" customFormat="1" ht="16.5" customHeight="1" x14ac:dyDescent="0.25">
      <c r="I120" s="18"/>
      <c r="L120" s="22"/>
      <c r="M120" s="22"/>
      <c r="O120" s="22"/>
      <c r="P120" s="3"/>
      <c r="Q120" s="6"/>
      <c r="S120" s="22"/>
      <c r="T120" s="3"/>
      <c r="U120" s="6"/>
      <c r="W120" s="22"/>
      <c r="X120" s="3"/>
      <c r="Y120" s="6"/>
      <c r="AA120" s="22"/>
      <c r="AB120" s="3"/>
      <c r="AC120" s="6"/>
      <c r="AE120" s="22"/>
      <c r="AF120" s="3"/>
      <c r="AG120" s="6"/>
      <c r="AH120" s="23"/>
      <c r="AI120" s="23"/>
      <c r="AJ120" s="23"/>
    </row>
    <row r="121" spans="4:36" s="14" customFormat="1" x14ac:dyDescent="0.25">
      <c r="I121" s="18"/>
      <c r="L121" s="22"/>
      <c r="M121" s="22"/>
      <c r="O121" s="22"/>
      <c r="P121" s="3"/>
      <c r="Q121" s="6"/>
      <c r="S121" s="22"/>
      <c r="T121" s="3"/>
      <c r="U121" s="6"/>
      <c r="W121" s="22"/>
      <c r="X121" s="3"/>
      <c r="Y121" s="6"/>
      <c r="AA121" s="22"/>
      <c r="AB121" s="3"/>
      <c r="AC121" s="6"/>
      <c r="AE121" s="22"/>
      <c r="AF121" s="3"/>
      <c r="AG121" s="6"/>
      <c r="AH121" s="23"/>
      <c r="AI121" s="23"/>
      <c r="AJ121" s="23"/>
    </row>
    <row r="122" spans="4:36" s="14" customFormat="1" x14ac:dyDescent="0.25">
      <c r="H122" s="39"/>
      <c r="I122" s="18"/>
      <c r="L122" s="22"/>
      <c r="M122" s="22"/>
      <c r="O122" s="22"/>
      <c r="P122" s="3"/>
      <c r="Q122" s="6"/>
      <c r="S122" s="22"/>
      <c r="T122" s="3"/>
      <c r="U122" s="6"/>
      <c r="W122" s="22"/>
      <c r="X122" s="3"/>
      <c r="Y122" s="6"/>
      <c r="AA122" s="22"/>
      <c r="AB122" s="3"/>
      <c r="AC122" s="6"/>
      <c r="AE122" s="22"/>
      <c r="AF122" s="3"/>
      <c r="AG122" s="6"/>
      <c r="AH122" s="23"/>
      <c r="AI122" s="23"/>
      <c r="AJ122" s="23"/>
    </row>
    <row r="123" spans="4:36" s="14" customFormat="1" x14ac:dyDescent="0.25">
      <c r="D123" s="20"/>
      <c r="E123" s="20"/>
      <c r="F123" s="20"/>
      <c r="I123" s="18"/>
      <c r="L123" s="22"/>
      <c r="M123" s="22"/>
      <c r="O123" s="22"/>
      <c r="P123" s="3"/>
      <c r="Q123" s="6"/>
      <c r="S123" s="22"/>
      <c r="T123" s="3"/>
      <c r="U123" s="6"/>
      <c r="W123" s="22"/>
      <c r="X123" s="3"/>
      <c r="Y123" s="6"/>
      <c r="AA123" s="22"/>
      <c r="AB123" s="3"/>
      <c r="AC123" s="6"/>
      <c r="AE123" s="22"/>
      <c r="AF123" s="3"/>
      <c r="AG123" s="6"/>
      <c r="AH123" s="23"/>
      <c r="AI123" s="23"/>
      <c r="AJ123" s="23"/>
    </row>
    <row r="124" spans="4:36" s="14" customFormat="1" ht="30" customHeight="1" x14ac:dyDescent="0.25">
      <c r="I124" s="18"/>
      <c r="L124" s="22"/>
      <c r="M124" s="22"/>
      <c r="O124" s="22"/>
      <c r="P124" s="3"/>
      <c r="Q124" s="6"/>
      <c r="S124" s="22"/>
      <c r="T124" s="3"/>
      <c r="U124" s="6"/>
      <c r="W124" s="22"/>
      <c r="X124" s="3"/>
      <c r="Y124" s="6"/>
      <c r="AA124" s="22"/>
      <c r="AB124" s="3"/>
      <c r="AC124" s="6"/>
      <c r="AE124" s="22"/>
      <c r="AF124" s="3"/>
      <c r="AG124" s="6"/>
      <c r="AH124" s="23"/>
      <c r="AI124" s="23"/>
      <c r="AJ124" s="23"/>
    </row>
    <row r="125" spans="4:36" s="14" customFormat="1" x14ac:dyDescent="0.25">
      <c r="I125" s="18"/>
      <c r="L125" s="22"/>
      <c r="M125" s="22"/>
      <c r="O125" s="22"/>
      <c r="P125" s="3"/>
      <c r="Q125" s="6"/>
      <c r="S125" s="22"/>
      <c r="T125" s="3"/>
      <c r="U125" s="6"/>
      <c r="W125" s="22"/>
      <c r="X125" s="3"/>
      <c r="Y125" s="6"/>
      <c r="AA125" s="22"/>
      <c r="AB125" s="3"/>
      <c r="AC125" s="6"/>
      <c r="AE125" s="22"/>
      <c r="AF125" s="3"/>
      <c r="AG125" s="6"/>
      <c r="AH125" s="23"/>
      <c r="AI125" s="23"/>
      <c r="AJ125" s="23"/>
    </row>
    <row r="126" spans="4:36" s="14" customFormat="1" x14ac:dyDescent="0.25">
      <c r="I126" s="18"/>
      <c r="L126" s="22"/>
      <c r="M126" s="22"/>
      <c r="O126" s="22"/>
      <c r="P126" s="3"/>
      <c r="Q126" s="6"/>
      <c r="S126" s="22"/>
      <c r="T126" s="3"/>
      <c r="U126" s="6"/>
      <c r="W126" s="22"/>
      <c r="X126" s="3"/>
      <c r="Y126" s="6"/>
      <c r="AA126" s="22"/>
      <c r="AB126" s="3"/>
      <c r="AC126" s="6"/>
      <c r="AE126" s="22"/>
      <c r="AF126" s="3"/>
      <c r="AG126" s="6"/>
      <c r="AH126" s="23"/>
      <c r="AI126" s="23"/>
      <c r="AJ126" s="23"/>
    </row>
    <row r="127" spans="4:36" s="14" customFormat="1" x14ac:dyDescent="0.25">
      <c r="D127" s="20"/>
      <c r="E127" s="20"/>
      <c r="F127" s="20"/>
      <c r="I127" s="18"/>
      <c r="L127" s="22"/>
      <c r="M127" s="22"/>
      <c r="O127" s="22"/>
      <c r="P127" s="3"/>
      <c r="Q127" s="6"/>
      <c r="S127" s="22"/>
      <c r="T127" s="3"/>
      <c r="U127" s="6"/>
      <c r="W127" s="22"/>
      <c r="X127" s="3"/>
      <c r="Y127" s="6"/>
      <c r="AA127" s="22"/>
      <c r="AB127" s="3"/>
      <c r="AC127" s="6"/>
      <c r="AE127" s="22"/>
      <c r="AF127" s="3"/>
      <c r="AG127" s="6"/>
      <c r="AH127" s="23"/>
      <c r="AI127" s="23"/>
      <c r="AJ127" s="23"/>
    </row>
    <row r="128" spans="4:36" s="14" customFormat="1" ht="15" customHeight="1" x14ac:dyDescent="0.25">
      <c r="I128" s="18"/>
      <c r="L128" s="22"/>
      <c r="M128" s="22"/>
      <c r="O128" s="22"/>
      <c r="P128" s="3"/>
      <c r="Q128" s="6"/>
      <c r="S128" s="22"/>
      <c r="T128" s="3"/>
      <c r="U128" s="6"/>
      <c r="W128" s="22"/>
      <c r="X128" s="3"/>
      <c r="Y128" s="6"/>
      <c r="AA128" s="22"/>
      <c r="AB128" s="3"/>
      <c r="AC128" s="6"/>
      <c r="AE128" s="22"/>
      <c r="AF128" s="3"/>
      <c r="AG128" s="6"/>
      <c r="AH128" s="23"/>
      <c r="AI128" s="23"/>
      <c r="AJ128" s="23"/>
    </row>
    <row r="129" spans="4:36" s="14" customFormat="1" x14ac:dyDescent="0.25">
      <c r="I129" s="18"/>
      <c r="L129" s="22"/>
      <c r="M129" s="22"/>
      <c r="O129" s="22"/>
      <c r="P129" s="3"/>
      <c r="Q129" s="6"/>
      <c r="S129" s="22"/>
      <c r="T129" s="3"/>
      <c r="U129" s="6"/>
      <c r="W129" s="22"/>
      <c r="X129" s="3"/>
      <c r="Y129" s="6"/>
      <c r="AA129" s="22"/>
      <c r="AB129" s="3"/>
      <c r="AC129" s="6"/>
      <c r="AE129" s="22"/>
      <c r="AF129" s="3"/>
      <c r="AG129" s="6"/>
      <c r="AH129" s="23"/>
      <c r="AI129" s="23"/>
      <c r="AJ129" s="23"/>
    </row>
    <row r="130" spans="4:36" s="14" customFormat="1" x14ac:dyDescent="0.25">
      <c r="I130" s="18"/>
      <c r="L130" s="22"/>
      <c r="M130" s="22"/>
      <c r="O130" s="22"/>
      <c r="P130" s="3"/>
      <c r="Q130" s="6"/>
      <c r="S130" s="22"/>
      <c r="T130" s="3"/>
      <c r="U130" s="6"/>
      <c r="W130" s="22"/>
      <c r="X130" s="3"/>
      <c r="Y130" s="6"/>
      <c r="AA130" s="22"/>
      <c r="AB130" s="3"/>
      <c r="AC130" s="6"/>
      <c r="AE130" s="22"/>
      <c r="AF130" s="3"/>
      <c r="AG130" s="6"/>
      <c r="AH130" s="23"/>
      <c r="AI130" s="23"/>
      <c r="AJ130" s="23"/>
    </row>
    <row r="131" spans="4:36" s="14" customFormat="1" x14ac:dyDescent="0.25">
      <c r="I131" s="18"/>
      <c r="L131" s="22"/>
      <c r="M131" s="22"/>
      <c r="O131" s="22"/>
      <c r="P131" s="3"/>
      <c r="Q131" s="6"/>
      <c r="S131" s="22"/>
      <c r="T131" s="3"/>
      <c r="U131" s="6"/>
      <c r="W131" s="22"/>
      <c r="X131" s="3"/>
      <c r="Y131" s="6"/>
      <c r="AA131" s="22"/>
      <c r="AB131" s="3"/>
      <c r="AC131" s="6"/>
      <c r="AE131" s="22"/>
      <c r="AF131" s="3"/>
      <c r="AG131" s="6"/>
      <c r="AH131" s="23"/>
      <c r="AI131" s="23"/>
      <c r="AJ131" s="23"/>
    </row>
    <row r="132" spans="4:36" s="14" customFormat="1" x14ac:dyDescent="0.25">
      <c r="D132" s="20"/>
      <c r="E132" s="20"/>
      <c r="F132" s="20"/>
      <c r="I132" s="18"/>
      <c r="L132" s="22"/>
      <c r="M132" s="22"/>
      <c r="O132" s="22"/>
      <c r="P132" s="3"/>
      <c r="Q132" s="6"/>
      <c r="S132" s="22"/>
      <c r="T132" s="3"/>
      <c r="U132" s="6"/>
      <c r="W132" s="22"/>
      <c r="X132" s="3"/>
      <c r="Y132" s="6"/>
      <c r="AA132" s="22"/>
      <c r="AB132" s="3"/>
      <c r="AC132" s="6"/>
      <c r="AE132" s="22"/>
      <c r="AF132" s="3"/>
      <c r="AG132" s="6"/>
      <c r="AH132" s="23"/>
      <c r="AI132" s="23"/>
      <c r="AJ132" s="23"/>
    </row>
    <row r="133" spans="4:36" s="14" customFormat="1" x14ac:dyDescent="0.25">
      <c r="L133" s="22"/>
      <c r="M133" s="22"/>
      <c r="O133" s="22"/>
      <c r="P133" s="3"/>
      <c r="Q133" s="6"/>
      <c r="S133" s="22"/>
      <c r="T133" s="3"/>
      <c r="U133" s="6"/>
      <c r="W133" s="22"/>
      <c r="X133" s="3"/>
      <c r="Y133" s="6"/>
      <c r="AA133" s="22"/>
      <c r="AB133" s="3"/>
      <c r="AC133" s="6"/>
      <c r="AE133" s="22"/>
      <c r="AF133" s="3"/>
      <c r="AG133" s="6"/>
      <c r="AH133" s="23"/>
      <c r="AI133" s="23"/>
      <c r="AJ133" s="23"/>
    </row>
    <row r="134" spans="4:36" s="14" customFormat="1" x14ac:dyDescent="0.25">
      <c r="L134" s="22"/>
      <c r="M134" s="22"/>
      <c r="O134" s="22"/>
      <c r="P134" s="3"/>
      <c r="Q134" s="6"/>
      <c r="S134" s="22"/>
      <c r="T134" s="3"/>
      <c r="U134" s="6"/>
      <c r="W134" s="22"/>
      <c r="X134" s="3"/>
      <c r="Y134" s="6"/>
      <c r="AA134" s="22"/>
      <c r="AB134" s="3"/>
      <c r="AC134" s="6"/>
      <c r="AE134" s="22"/>
      <c r="AF134" s="3"/>
      <c r="AG134" s="6"/>
      <c r="AH134" s="23"/>
      <c r="AI134" s="23"/>
      <c r="AJ134" s="23"/>
    </row>
    <row r="135" spans="4:36" s="14" customFormat="1" x14ac:dyDescent="0.25">
      <c r="L135" s="22"/>
      <c r="M135" s="22"/>
      <c r="O135" s="22"/>
      <c r="P135" s="3"/>
      <c r="Q135" s="6"/>
      <c r="S135" s="22"/>
      <c r="T135" s="3"/>
      <c r="U135" s="6"/>
      <c r="W135" s="22"/>
      <c r="X135" s="3"/>
      <c r="Y135" s="6"/>
      <c r="AA135" s="22"/>
      <c r="AB135" s="3"/>
      <c r="AC135" s="6"/>
      <c r="AE135" s="22"/>
      <c r="AF135" s="3"/>
      <c r="AG135" s="6"/>
      <c r="AH135" s="23"/>
      <c r="AI135" s="23"/>
      <c r="AJ135" s="23"/>
    </row>
    <row r="136" spans="4:36" s="14" customFormat="1" x14ac:dyDescent="0.25">
      <c r="L136" s="22"/>
      <c r="M136" s="22"/>
      <c r="O136" s="22"/>
      <c r="P136" s="3"/>
      <c r="Q136" s="6"/>
      <c r="S136" s="22"/>
      <c r="T136" s="3"/>
      <c r="U136" s="6"/>
      <c r="W136" s="22"/>
      <c r="X136" s="3"/>
      <c r="Y136" s="6"/>
      <c r="AA136" s="22"/>
      <c r="AB136" s="3"/>
      <c r="AC136" s="6"/>
      <c r="AE136" s="22"/>
      <c r="AF136" s="3"/>
      <c r="AG136" s="6"/>
      <c r="AH136" s="23"/>
      <c r="AI136" s="23"/>
      <c r="AJ136" s="23"/>
    </row>
    <row r="137" spans="4:36" s="14" customFormat="1" x14ac:dyDescent="0.25">
      <c r="L137" s="22"/>
      <c r="M137" s="22"/>
      <c r="O137" s="22"/>
      <c r="P137" s="3"/>
      <c r="Q137" s="6"/>
      <c r="S137" s="22"/>
      <c r="T137" s="3"/>
      <c r="U137" s="6"/>
      <c r="W137" s="22"/>
      <c r="X137" s="3"/>
      <c r="Y137" s="6"/>
      <c r="AA137" s="22"/>
      <c r="AB137" s="3"/>
      <c r="AC137" s="6"/>
      <c r="AE137" s="22"/>
      <c r="AF137" s="3"/>
      <c r="AG137" s="6"/>
      <c r="AH137" s="23"/>
      <c r="AI137" s="23"/>
      <c r="AJ137" s="23"/>
    </row>
    <row r="138" spans="4:36" s="14" customFormat="1" x14ac:dyDescent="0.25">
      <c r="L138" s="22"/>
      <c r="M138" s="22"/>
      <c r="O138" s="22"/>
      <c r="P138" s="3"/>
      <c r="Q138" s="6"/>
      <c r="S138" s="22"/>
      <c r="T138" s="3"/>
      <c r="U138" s="6"/>
      <c r="W138" s="22"/>
      <c r="X138" s="3"/>
      <c r="Y138" s="6"/>
      <c r="AA138" s="22"/>
      <c r="AB138" s="3"/>
      <c r="AC138" s="6"/>
      <c r="AE138" s="22"/>
      <c r="AF138" s="3"/>
      <c r="AG138" s="6"/>
      <c r="AH138" s="23"/>
      <c r="AI138" s="23"/>
      <c r="AJ138" s="23"/>
    </row>
    <row r="139" spans="4:36" s="14" customFormat="1" x14ac:dyDescent="0.25">
      <c r="L139" s="22"/>
      <c r="M139" s="22"/>
      <c r="O139" s="22"/>
      <c r="P139" s="3"/>
      <c r="Q139" s="6"/>
      <c r="S139" s="22"/>
      <c r="T139" s="3"/>
      <c r="U139" s="6"/>
      <c r="W139" s="22"/>
      <c r="X139" s="3"/>
      <c r="Y139" s="6"/>
      <c r="AA139" s="22"/>
      <c r="AB139" s="3"/>
      <c r="AC139" s="6"/>
      <c r="AE139" s="22"/>
      <c r="AF139" s="3"/>
      <c r="AG139" s="6"/>
      <c r="AH139" s="23"/>
      <c r="AI139" s="23"/>
      <c r="AJ139" s="23"/>
    </row>
    <row r="140" spans="4:36" s="14" customFormat="1" x14ac:dyDescent="0.25">
      <c r="L140" s="22"/>
      <c r="M140" s="22"/>
      <c r="O140" s="22"/>
      <c r="P140" s="3"/>
      <c r="Q140" s="6"/>
      <c r="S140" s="22"/>
      <c r="T140" s="3"/>
      <c r="U140" s="6"/>
      <c r="W140" s="22"/>
      <c r="X140" s="3"/>
      <c r="Y140" s="6"/>
      <c r="AA140" s="22"/>
      <c r="AB140" s="3"/>
      <c r="AC140" s="6"/>
      <c r="AE140" s="22"/>
      <c r="AF140" s="3"/>
      <c r="AG140" s="6"/>
      <c r="AH140" s="23"/>
      <c r="AI140" s="23"/>
      <c r="AJ140" s="23"/>
    </row>
    <row r="141" spans="4:36" s="14" customFormat="1" x14ac:dyDescent="0.25">
      <c r="L141" s="22"/>
      <c r="M141" s="22"/>
      <c r="O141" s="22"/>
      <c r="P141" s="3"/>
      <c r="Q141" s="6"/>
      <c r="S141" s="22"/>
      <c r="T141" s="3"/>
      <c r="U141" s="6"/>
      <c r="W141" s="22"/>
      <c r="X141" s="3"/>
      <c r="Y141" s="6"/>
      <c r="AA141" s="22"/>
      <c r="AB141" s="3"/>
      <c r="AC141" s="6"/>
      <c r="AE141" s="22"/>
      <c r="AF141" s="3"/>
      <c r="AG141" s="6"/>
      <c r="AH141" s="23"/>
      <c r="AI141" s="23"/>
      <c r="AJ141" s="23"/>
    </row>
    <row r="142" spans="4:36" s="14" customFormat="1" x14ac:dyDescent="0.25">
      <c r="L142" s="22"/>
      <c r="M142" s="22"/>
      <c r="O142" s="22"/>
      <c r="P142" s="3"/>
      <c r="Q142" s="6"/>
      <c r="S142" s="22"/>
      <c r="T142" s="3"/>
      <c r="U142" s="6"/>
      <c r="W142" s="22"/>
      <c r="X142" s="3"/>
      <c r="Y142" s="6"/>
      <c r="AA142" s="22"/>
      <c r="AB142" s="3"/>
      <c r="AC142" s="6"/>
      <c r="AE142" s="22"/>
      <c r="AF142" s="3"/>
      <c r="AG142" s="6"/>
      <c r="AH142" s="23"/>
      <c r="AI142" s="23"/>
      <c r="AJ142" s="23"/>
    </row>
    <row r="143" spans="4:36" s="14" customFormat="1" x14ac:dyDescent="0.25">
      <c r="L143" s="22"/>
      <c r="M143" s="22"/>
      <c r="O143" s="22"/>
      <c r="P143" s="3"/>
      <c r="Q143" s="6"/>
      <c r="S143" s="22"/>
      <c r="T143" s="3"/>
      <c r="U143" s="6"/>
      <c r="W143" s="22"/>
      <c r="X143" s="3"/>
      <c r="Y143" s="6"/>
      <c r="AA143" s="22"/>
      <c r="AB143" s="3"/>
      <c r="AC143" s="6"/>
      <c r="AE143" s="22"/>
      <c r="AF143" s="3"/>
      <c r="AG143" s="6"/>
      <c r="AH143" s="23"/>
      <c r="AI143" s="23"/>
      <c r="AJ143" s="23"/>
    </row>
    <row r="144" spans="4:36" s="14" customFormat="1" x14ac:dyDescent="0.25">
      <c r="L144" s="22"/>
      <c r="M144" s="22"/>
      <c r="O144" s="22"/>
      <c r="P144" s="3"/>
      <c r="Q144" s="6"/>
      <c r="S144" s="22"/>
      <c r="T144" s="3"/>
      <c r="U144" s="6"/>
      <c r="W144" s="22"/>
      <c r="X144" s="3"/>
      <c r="Y144" s="6"/>
      <c r="AA144" s="22"/>
      <c r="AB144" s="3"/>
      <c r="AC144" s="6"/>
      <c r="AE144" s="22"/>
      <c r="AF144" s="3"/>
      <c r="AG144" s="6"/>
      <c r="AH144" s="23"/>
      <c r="AI144" s="23"/>
      <c r="AJ144" s="23"/>
    </row>
    <row r="145" spans="12:36" s="14" customFormat="1" x14ac:dyDescent="0.25">
      <c r="L145" s="22"/>
      <c r="M145" s="22"/>
      <c r="O145" s="22"/>
      <c r="P145" s="3"/>
      <c r="Q145" s="6"/>
      <c r="S145" s="22"/>
      <c r="T145" s="3"/>
      <c r="U145" s="6"/>
      <c r="W145" s="22"/>
      <c r="X145" s="3"/>
      <c r="Y145" s="6"/>
      <c r="AA145" s="22"/>
      <c r="AB145" s="3"/>
      <c r="AC145" s="6"/>
      <c r="AE145" s="22"/>
      <c r="AF145" s="3"/>
      <c r="AG145" s="6"/>
      <c r="AH145" s="23"/>
      <c r="AI145" s="23"/>
      <c r="AJ145" s="23"/>
    </row>
    <row r="146" spans="12:36" s="14" customFormat="1" x14ac:dyDescent="0.25">
      <c r="L146" s="22"/>
      <c r="M146" s="22"/>
      <c r="O146" s="22"/>
      <c r="P146" s="3"/>
      <c r="Q146" s="6"/>
      <c r="S146" s="22"/>
      <c r="T146" s="3"/>
      <c r="U146" s="6"/>
      <c r="W146" s="22"/>
      <c r="X146" s="3"/>
      <c r="Y146" s="6"/>
      <c r="AA146" s="22"/>
      <c r="AB146" s="3"/>
      <c r="AC146" s="6"/>
      <c r="AE146" s="22"/>
      <c r="AF146" s="3"/>
      <c r="AG146" s="6"/>
      <c r="AH146" s="23"/>
      <c r="AI146" s="23"/>
      <c r="AJ146" s="23"/>
    </row>
    <row r="147" spans="12:36" s="14" customFormat="1" x14ac:dyDescent="0.25">
      <c r="L147" s="22"/>
      <c r="M147" s="22"/>
      <c r="O147" s="22"/>
      <c r="P147" s="3"/>
      <c r="Q147" s="6"/>
      <c r="S147" s="22"/>
      <c r="T147" s="3"/>
      <c r="U147" s="6"/>
      <c r="W147" s="22"/>
      <c r="X147" s="3"/>
      <c r="Y147" s="6"/>
      <c r="AA147" s="22"/>
      <c r="AB147" s="3"/>
      <c r="AC147" s="6"/>
      <c r="AE147" s="22"/>
      <c r="AF147" s="3"/>
      <c r="AG147" s="6"/>
      <c r="AH147" s="23"/>
      <c r="AI147" s="23"/>
      <c r="AJ147" s="23"/>
    </row>
    <row r="148" spans="12:36" s="14" customFormat="1" x14ac:dyDescent="0.25">
      <c r="L148" s="22"/>
      <c r="M148" s="22"/>
      <c r="O148" s="22"/>
      <c r="P148" s="3"/>
      <c r="Q148" s="6"/>
      <c r="S148" s="22"/>
      <c r="T148" s="3"/>
      <c r="U148" s="6"/>
      <c r="W148" s="22"/>
      <c r="X148" s="3"/>
      <c r="Y148" s="6"/>
      <c r="AA148" s="22"/>
      <c r="AB148" s="3"/>
      <c r="AC148" s="6"/>
      <c r="AE148" s="22"/>
      <c r="AF148" s="3"/>
      <c r="AG148" s="6"/>
      <c r="AH148" s="23"/>
      <c r="AI148" s="23"/>
      <c r="AJ148" s="23"/>
    </row>
    <row r="149" spans="12:36" s="14" customFormat="1" x14ac:dyDescent="0.25">
      <c r="L149" s="22"/>
      <c r="M149" s="22"/>
      <c r="O149" s="22"/>
      <c r="P149" s="3"/>
      <c r="Q149" s="6"/>
      <c r="S149" s="22"/>
      <c r="T149" s="3"/>
      <c r="U149" s="6"/>
      <c r="W149" s="22"/>
      <c r="X149" s="3"/>
      <c r="Y149" s="6"/>
      <c r="AA149" s="22"/>
      <c r="AB149" s="3"/>
      <c r="AC149" s="6"/>
      <c r="AE149" s="22"/>
      <c r="AF149" s="3"/>
      <c r="AG149" s="6"/>
      <c r="AH149" s="23"/>
      <c r="AI149" s="23"/>
      <c r="AJ149" s="23"/>
    </row>
    <row r="150" spans="12:36" s="14" customFormat="1" x14ac:dyDescent="0.25">
      <c r="L150" s="22"/>
      <c r="M150" s="22"/>
      <c r="O150" s="22"/>
      <c r="P150" s="3"/>
      <c r="Q150" s="6"/>
      <c r="S150" s="22"/>
      <c r="T150" s="3"/>
      <c r="U150" s="6"/>
      <c r="W150" s="22"/>
      <c r="X150" s="3"/>
      <c r="Y150" s="6"/>
      <c r="AA150" s="22"/>
      <c r="AB150" s="3"/>
      <c r="AC150" s="6"/>
      <c r="AE150" s="22"/>
      <c r="AF150" s="3"/>
      <c r="AG150" s="6"/>
      <c r="AH150" s="23"/>
      <c r="AI150" s="23"/>
      <c r="AJ150" s="23"/>
    </row>
    <row r="151" spans="12:36" s="14" customFormat="1" x14ac:dyDescent="0.25">
      <c r="L151" s="22"/>
      <c r="M151" s="22"/>
      <c r="O151" s="22"/>
      <c r="P151" s="3"/>
      <c r="Q151" s="6"/>
      <c r="S151" s="22"/>
      <c r="T151" s="3"/>
      <c r="U151" s="6"/>
      <c r="W151" s="22"/>
      <c r="X151" s="3"/>
      <c r="Y151" s="6"/>
      <c r="AA151" s="22"/>
      <c r="AB151" s="3"/>
      <c r="AC151" s="6"/>
      <c r="AE151" s="22"/>
      <c r="AF151" s="3"/>
      <c r="AG151" s="6"/>
      <c r="AH151" s="23"/>
      <c r="AI151" s="23"/>
      <c r="AJ151" s="23"/>
    </row>
    <row r="152" spans="12:36" s="14" customFormat="1" x14ac:dyDescent="0.25">
      <c r="L152" s="22"/>
      <c r="M152" s="22"/>
      <c r="O152" s="22"/>
      <c r="P152" s="3"/>
      <c r="Q152" s="6"/>
      <c r="S152" s="22"/>
      <c r="T152" s="3"/>
      <c r="U152" s="6"/>
      <c r="W152" s="22"/>
      <c r="X152" s="3"/>
      <c r="Y152" s="6"/>
      <c r="AA152" s="22"/>
      <c r="AB152" s="3"/>
      <c r="AC152" s="6"/>
      <c r="AE152" s="22"/>
      <c r="AF152" s="3"/>
      <c r="AG152" s="6"/>
      <c r="AH152" s="23"/>
      <c r="AI152" s="23"/>
      <c r="AJ152" s="23"/>
    </row>
    <row r="153" spans="12:36" s="14" customFormat="1" x14ac:dyDescent="0.25">
      <c r="L153" s="22"/>
      <c r="M153" s="22"/>
      <c r="O153" s="22"/>
      <c r="P153" s="3"/>
      <c r="Q153" s="6"/>
      <c r="S153" s="22"/>
      <c r="T153" s="3"/>
      <c r="U153" s="6"/>
      <c r="W153" s="22"/>
      <c r="X153" s="3"/>
      <c r="Y153" s="6"/>
      <c r="AA153" s="22"/>
      <c r="AB153" s="3"/>
      <c r="AC153" s="6"/>
      <c r="AE153" s="22"/>
      <c r="AF153" s="3"/>
      <c r="AG153" s="6"/>
      <c r="AH153" s="23"/>
      <c r="AI153" s="23"/>
      <c r="AJ153" s="23"/>
    </row>
    <row r="154" spans="12:36" s="14" customFormat="1" x14ac:dyDescent="0.25">
      <c r="L154" s="22"/>
      <c r="M154" s="22"/>
      <c r="O154" s="22"/>
      <c r="P154" s="3"/>
      <c r="Q154" s="6"/>
      <c r="S154" s="22"/>
      <c r="T154" s="3"/>
      <c r="U154" s="6"/>
      <c r="W154" s="22"/>
      <c r="X154" s="3"/>
      <c r="Y154" s="6"/>
      <c r="AA154" s="22"/>
      <c r="AB154" s="3"/>
      <c r="AC154" s="6"/>
      <c r="AE154" s="22"/>
      <c r="AF154" s="3"/>
      <c r="AG154" s="6"/>
      <c r="AH154" s="23"/>
      <c r="AI154" s="23"/>
      <c r="AJ154" s="23"/>
    </row>
    <row r="155" spans="12:36" s="14" customFormat="1" x14ac:dyDescent="0.25">
      <c r="L155" s="22"/>
      <c r="M155" s="22"/>
      <c r="O155" s="22"/>
      <c r="P155" s="3"/>
      <c r="Q155" s="6"/>
      <c r="S155" s="22"/>
      <c r="T155" s="3"/>
      <c r="U155" s="6"/>
      <c r="W155" s="22"/>
      <c r="X155" s="3"/>
      <c r="Y155" s="6"/>
      <c r="AA155" s="22"/>
      <c r="AB155" s="3"/>
      <c r="AC155" s="6"/>
      <c r="AE155" s="22"/>
      <c r="AF155" s="3"/>
      <c r="AG155" s="6"/>
      <c r="AH155" s="23"/>
      <c r="AI155" s="23"/>
      <c r="AJ155" s="23"/>
    </row>
    <row r="156" spans="12:36" s="14" customFormat="1" x14ac:dyDescent="0.25">
      <c r="L156" s="22"/>
      <c r="M156" s="22"/>
      <c r="O156" s="22"/>
      <c r="P156" s="3"/>
      <c r="Q156" s="6"/>
      <c r="S156" s="22"/>
      <c r="T156" s="3"/>
      <c r="U156" s="6"/>
      <c r="W156" s="22"/>
      <c r="X156" s="3"/>
      <c r="Y156" s="6"/>
      <c r="AA156" s="22"/>
      <c r="AB156" s="3"/>
      <c r="AC156" s="6"/>
      <c r="AE156" s="22"/>
      <c r="AF156" s="3"/>
      <c r="AG156" s="6"/>
      <c r="AH156" s="23"/>
      <c r="AI156" s="23"/>
      <c r="AJ156" s="23"/>
    </row>
    <row r="157" spans="12:36" s="14" customFormat="1" x14ac:dyDescent="0.25">
      <c r="L157" s="22"/>
      <c r="M157" s="22"/>
      <c r="O157" s="22"/>
      <c r="P157" s="3"/>
      <c r="Q157" s="6"/>
      <c r="S157" s="22"/>
      <c r="T157" s="3"/>
      <c r="U157" s="6"/>
      <c r="W157" s="22"/>
      <c r="X157" s="3"/>
      <c r="Y157" s="6"/>
      <c r="AA157" s="22"/>
      <c r="AB157" s="3"/>
      <c r="AC157" s="6"/>
      <c r="AE157" s="22"/>
      <c r="AF157" s="3"/>
      <c r="AG157" s="6"/>
      <c r="AH157" s="23"/>
      <c r="AI157" s="23"/>
      <c r="AJ157" s="23"/>
    </row>
    <row r="158" spans="12:36" s="14" customFormat="1" x14ac:dyDescent="0.25">
      <c r="L158" s="22"/>
      <c r="M158" s="22"/>
      <c r="O158" s="22"/>
      <c r="P158" s="3"/>
      <c r="Q158" s="6"/>
      <c r="S158" s="22"/>
      <c r="T158" s="3"/>
      <c r="U158" s="6"/>
      <c r="W158" s="22"/>
      <c r="X158" s="3"/>
      <c r="Y158" s="6"/>
      <c r="AA158" s="22"/>
      <c r="AB158" s="3"/>
      <c r="AC158" s="6"/>
      <c r="AE158" s="22"/>
      <c r="AF158" s="3"/>
      <c r="AG158" s="6"/>
      <c r="AH158" s="23"/>
      <c r="AI158" s="23"/>
      <c r="AJ158" s="23"/>
    </row>
    <row r="159" spans="12:36" s="14" customFormat="1" x14ac:dyDescent="0.25">
      <c r="L159" s="22"/>
      <c r="M159" s="22"/>
      <c r="O159" s="22"/>
      <c r="P159" s="3"/>
      <c r="Q159" s="6"/>
      <c r="S159" s="22"/>
      <c r="T159" s="3"/>
      <c r="U159" s="6"/>
      <c r="W159" s="22"/>
      <c r="X159" s="3"/>
      <c r="Y159" s="6"/>
      <c r="AA159" s="22"/>
      <c r="AB159" s="3"/>
      <c r="AC159" s="6"/>
      <c r="AE159" s="22"/>
      <c r="AF159" s="3"/>
      <c r="AG159" s="6"/>
      <c r="AH159" s="23"/>
      <c r="AI159" s="23"/>
      <c r="AJ159" s="23"/>
    </row>
    <row r="160" spans="12:36" s="14" customFormat="1" x14ac:dyDescent="0.25">
      <c r="L160" s="22"/>
      <c r="M160" s="22"/>
      <c r="O160" s="22"/>
      <c r="P160" s="3"/>
      <c r="Q160" s="6"/>
      <c r="S160" s="22"/>
      <c r="T160" s="3"/>
      <c r="U160" s="6"/>
      <c r="W160" s="22"/>
      <c r="X160" s="3"/>
      <c r="Y160" s="6"/>
      <c r="AA160" s="22"/>
      <c r="AB160" s="3"/>
      <c r="AC160" s="6"/>
      <c r="AE160" s="22"/>
      <c r="AF160" s="3"/>
      <c r="AG160" s="6"/>
      <c r="AH160" s="23"/>
      <c r="AI160" s="23"/>
      <c r="AJ160" s="23"/>
    </row>
    <row r="161" spans="12:36" s="14" customFormat="1" x14ac:dyDescent="0.25">
      <c r="L161" s="22"/>
      <c r="M161" s="22"/>
      <c r="O161" s="22"/>
      <c r="P161" s="3"/>
      <c r="Q161" s="6"/>
      <c r="S161" s="22"/>
      <c r="T161" s="3"/>
      <c r="U161" s="6"/>
      <c r="W161" s="22"/>
      <c r="X161" s="3"/>
      <c r="Y161" s="6"/>
      <c r="AA161" s="22"/>
      <c r="AB161" s="3"/>
      <c r="AC161" s="6"/>
      <c r="AE161" s="22"/>
      <c r="AF161" s="3"/>
      <c r="AG161" s="6"/>
      <c r="AH161" s="23"/>
      <c r="AI161" s="23"/>
      <c r="AJ161" s="23"/>
    </row>
    <row r="162" spans="12:36" s="14" customFormat="1" x14ac:dyDescent="0.25">
      <c r="L162" s="22"/>
      <c r="M162" s="22"/>
      <c r="O162" s="22"/>
      <c r="P162" s="3"/>
      <c r="Q162" s="6"/>
      <c r="S162" s="22"/>
      <c r="T162" s="3"/>
      <c r="U162" s="6"/>
      <c r="W162" s="22"/>
      <c r="X162" s="3"/>
      <c r="Y162" s="6"/>
      <c r="AA162" s="22"/>
      <c r="AB162" s="3"/>
      <c r="AC162" s="6"/>
      <c r="AE162" s="22"/>
      <c r="AF162" s="3"/>
      <c r="AG162" s="6"/>
      <c r="AH162" s="23"/>
      <c r="AI162" s="23"/>
      <c r="AJ162" s="23"/>
    </row>
    <row r="163" spans="12:36" s="14" customFormat="1" x14ac:dyDescent="0.25">
      <c r="L163" s="22"/>
      <c r="M163" s="22"/>
      <c r="O163" s="22"/>
      <c r="P163" s="3"/>
      <c r="Q163" s="6"/>
      <c r="S163" s="22"/>
      <c r="T163" s="3"/>
      <c r="U163" s="6"/>
      <c r="W163" s="22"/>
      <c r="X163" s="3"/>
      <c r="Y163" s="6"/>
      <c r="AA163" s="22"/>
      <c r="AB163" s="3"/>
      <c r="AC163" s="6"/>
      <c r="AE163" s="22"/>
      <c r="AF163" s="3"/>
      <c r="AG163" s="6"/>
      <c r="AH163" s="23"/>
      <c r="AI163" s="23"/>
      <c r="AJ163" s="23"/>
    </row>
    <row r="164" spans="12:36" s="14" customFormat="1" x14ac:dyDescent="0.25">
      <c r="L164" s="22"/>
      <c r="M164" s="22"/>
      <c r="O164" s="22"/>
      <c r="P164" s="3"/>
      <c r="Q164" s="6"/>
      <c r="S164" s="22"/>
      <c r="T164" s="3"/>
      <c r="U164" s="6"/>
      <c r="W164" s="22"/>
      <c r="X164" s="3"/>
      <c r="Y164" s="6"/>
      <c r="AA164" s="22"/>
      <c r="AB164" s="3"/>
      <c r="AC164" s="6"/>
      <c r="AE164" s="22"/>
      <c r="AF164" s="3"/>
      <c r="AG164" s="6"/>
      <c r="AH164" s="23"/>
      <c r="AI164" s="23"/>
      <c r="AJ164" s="23"/>
    </row>
    <row r="165" spans="12:36" s="14" customFormat="1" x14ac:dyDescent="0.25">
      <c r="L165" s="22"/>
      <c r="M165" s="22"/>
      <c r="O165" s="22"/>
      <c r="P165" s="3"/>
      <c r="Q165" s="6"/>
      <c r="S165" s="22"/>
      <c r="T165" s="3"/>
      <c r="U165" s="6"/>
      <c r="W165" s="22"/>
      <c r="X165" s="3"/>
      <c r="Y165" s="6"/>
      <c r="AA165" s="22"/>
      <c r="AB165" s="3"/>
      <c r="AC165" s="6"/>
      <c r="AE165" s="22"/>
      <c r="AF165" s="3"/>
      <c r="AG165" s="6"/>
      <c r="AH165" s="23"/>
      <c r="AI165" s="23"/>
      <c r="AJ165" s="23"/>
    </row>
    <row r="166" spans="12:36" s="14" customFormat="1" x14ac:dyDescent="0.25">
      <c r="L166" s="22"/>
      <c r="M166" s="22"/>
      <c r="O166" s="22"/>
      <c r="P166" s="3"/>
      <c r="Q166" s="6"/>
      <c r="S166" s="22"/>
      <c r="T166" s="3"/>
      <c r="U166" s="6"/>
      <c r="W166" s="22"/>
      <c r="X166" s="3"/>
      <c r="Y166" s="6"/>
      <c r="AA166" s="22"/>
      <c r="AB166" s="3"/>
      <c r="AC166" s="6"/>
      <c r="AE166" s="22"/>
      <c r="AF166" s="3"/>
      <c r="AG166" s="6"/>
      <c r="AH166" s="23"/>
      <c r="AI166" s="23"/>
      <c r="AJ166" s="23"/>
    </row>
    <row r="167" spans="12:36" s="14" customFormat="1" x14ac:dyDescent="0.25">
      <c r="L167" s="22"/>
      <c r="M167" s="22"/>
      <c r="O167" s="22"/>
      <c r="P167" s="3"/>
      <c r="Q167" s="6"/>
      <c r="S167" s="22"/>
      <c r="T167" s="3"/>
      <c r="U167" s="6"/>
      <c r="W167" s="22"/>
      <c r="X167" s="3"/>
      <c r="Y167" s="6"/>
      <c r="AA167" s="22"/>
      <c r="AB167" s="3"/>
      <c r="AC167" s="6"/>
      <c r="AE167" s="22"/>
      <c r="AF167" s="3"/>
      <c r="AG167" s="6"/>
      <c r="AH167" s="23"/>
      <c r="AI167" s="23"/>
      <c r="AJ167" s="23"/>
    </row>
    <row r="168" spans="12:36" s="14" customFormat="1" x14ac:dyDescent="0.25">
      <c r="L168" s="22"/>
      <c r="M168" s="22"/>
      <c r="O168" s="22"/>
      <c r="P168" s="3"/>
      <c r="Q168" s="6"/>
      <c r="S168" s="22"/>
      <c r="T168" s="3"/>
      <c r="U168" s="6"/>
      <c r="W168" s="22"/>
      <c r="X168" s="3"/>
      <c r="Y168" s="6"/>
      <c r="AA168" s="22"/>
      <c r="AB168" s="3"/>
      <c r="AC168" s="6"/>
      <c r="AE168" s="22"/>
      <c r="AF168" s="3"/>
      <c r="AG168" s="6"/>
      <c r="AH168" s="23"/>
      <c r="AI168" s="23"/>
      <c r="AJ168" s="23"/>
    </row>
    <row r="169" spans="12:36" s="14" customFormat="1" x14ac:dyDescent="0.25">
      <c r="L169" s="22"/>
      <c r="M169" s="22"/>
      <c r="O169" s="22"/>
      <c r="P169" s="3"/>
      <c r="Q169" s="6"/>
      <c r="S169" s="22"/>
      <c r="T169" s="3"/>
      <c r="U169" s="6"/>
      <c r="W169" s="22"/>
      <c r="X169" s="3"/>
      <c r="Y169" s="6"/>
      <c r="AA169" s="22"/>
      <c r="AB169" s="3"/>
      <c r="AC169" s="6"/>
      <c r="AE169" s="22"/>
      <c r="AF169" s="3"/>
      <c r="AG169" s="6"/>
      <c r="AH169" s="23"/>
      <c r="AI169" s="23"/>
      <c r="AJ169" s="23"/>
    </row>
    <row r="170" spans="12:36" s="14" customFormat="1" x14ac:dyDescent="0.25">
      <c r="L170" s="22"/>
      <c r="M170" s="22"/>
      <c r="O170" s="22"/>
      <c r="P170" s="3"/>
      <c r="Q170" s="6"/>
      <c r="S170" s="22"/>
      <c r="T170" s="3"/>
      <c r="U170" s="6"/>
      <c r="W170" s="22"/>
      <c r="X170" s="3"/>
      <c r="Y170" s="6"/>
      <c r="AA170" s="22"/>
      <c r="AB170" s="3"/>
      <c r="AC170" s="6"/>
      <c r="AE170" s="22"/>
      <c r="AF170" s="3"/>
      <c r="AG170" s="6"/>
      <c r="AH170" s="23"/>
      <c r="AI170" s="23"/>
      <c r="AJ170" s="23"/>
    </row>
    <row r="171" spans="12:36" s="14" customFormat="1" x14ac:dyDescent="0.25">
      <c r="L171" s="22"/>
      <c r="M171" s="22"/>
      <c r="O171" s="22"/>
      <c r="P171" s="3"/>
      <c r="Q171" s="6"/>
      <c r="S171" s="22"/>
      <c r="T171" s="3"/>
      <c r="U171" s="6"/>
      <c r="W171" s="22"/>
      <c r="X171" s="3"/>
      <c r="Y171" s="6"/>
      <c r="AA171" s="22"/>
      <c r="AB171" s="3"/>
      <c r="AC171" s="6"/>
      <c r="AE171" s="22"/>
      <c r="AF171" s="3"/>
      <c r="AG171" s="6"/>
      <c r="AH171" s="23"/>
      <c r="AI171" s="23"/>
      <c r="AJ171" s="23"/>
    </row>
    <row r="172" spans="12:36" s="14" customFormat="1" x14ac:dyDescent="0.25">
      <c r="L172" s="22"/>
      <c r="M172" s="22"/>
      <c r="O172" s="22"/>
      <c r="P172" s="3"/>
      <c r="Q172" s="6"/>
      <c r="S172" s="22"/>
      <c r="T172" s="3"/>
      <c r="U172" s="6"/>
      <c r="W172" s="22"/>
      <c r="X172" s="3"/>
      <c r="Y172" s="6"/>
      <c r="AA172" s="22"/>
      <c r="AB172" s="3"/>
      <c r="AC172" s="6"/>
      <c r="AE172" s="22"/>
      <c r="AF172" s="3"/>
      <c r="AG172" s="6"/>
      <c r="AH172" s="23"/>
      <c r="AI172" s="23"/>
      <c r="AJ172" s="23"/>
    </row>
    <row r="173" spans="12:36" s="14" customFormat="1" x14ac:dyDescent="0.25">
      <c r="L173" s="22"/>
      <c r="M173" s="22"/>
      <c r="O173" s="22"/>
      <c r="P173" s="3"/>
      <c r="Q173" s="6"/>
      <c r="S173" s="22"/>
      <c r="T173" s="3"/>
      <c r="U173" s="6"/>
      <c r="W173" s="22"/>
      <c r="X173" s="3"/>
      <c r="Y173" s="6"/>
      <c r="AA173" s="22"/>
      <c r="AB173" s="3"/>
      <c r="AC173" s="6"/>
      <c r="AE173" s="22"/>
      <c r="AF173" s="3"/>
      <c r="AG173" s="6"/>
      <c r="AH173" s="23"/>
      <c r="AI173" s="23"/>
      <c r="AJ173" s="23"/>
    </row>
    <row r="174" spans="12:36" s="14" customFormat="1" x14ac:dyDescent="0.25">
      <c r="L174" s="22"/>
      <c r="M174" s="22"/>
      <c r="O174" s="22"/>
      <c r="P174" s="3"/>
      <c r="Q174" s="6"/>
      <c r="S174" s="22"/>
      <c r="T174" s="3"/>
      <c r="U174" s="6"/>
      <c r="W174" s="22"/>
      <c r="X174" s="3"/>
      <c r="Y174" s="6"/>
      <c r="AA174" s="22"/>
      <c r="AB174" s="3"/>
      <c r="AC174" s="6"/>
      <c r="AE174" s="22"/>
      <c r="AF174" s="3"/>
      <c r="AG174" s="6"/>
      <c r="AH174" s="23"/>
      <c r="AI174" s="23"/>
      <c r="AJ174" s="23"/>
    </row>
    <row r="175" spans="12:36" s="14" customFormat="1" x14ac:dyDescent="0.25">
      <c r="L175" s="22"/>
      <c r="M175" s="22"/>
      <c r="O175" s="22"/>
      <c r="P175" s="3"/>
      <c r="Q175" s="6"/>
      <c r="S175" s="22"/>
      <c r="T175" s="3"/>
      <c r="U175" s="6"/>
      <c r="W175" s="22"/>
      <c r="X175" s="3"/>
      <c r="Y175" s="6"/>
      <c r="AA175" s="22"/>
      <c r="AB175" s="3"/>
      <c r="AC175" s="6"/>
      <c r="AE175" s="22"/>
      <c r="AF175" s="3"/>
      <c r="AG175" s="6"/>
      <c r="AH175" s="23"/>
      <c r="AI175" s="23"/>
      <c r="AJ175" s="23"/>
    </row>
    <row r="176" spans="12:36" s="14" customFormat="1" x14ac:dyDescent="0.25">
      <c r="L176" s="22"/>
      <c r="M176" s="22"/>
      <c r="O176" s="22"/>
      <c r="P176" s="3"/>
      <c r="Q176" s="6"/>
      <c r="S176" s="22"/>
      <c r="T176" s="3"/>
      <c r="U176" s="6"/>
      <c r="W176" s="22"/>
      <c r="X176" s="3"/>
      <c r="Y176" s="6"/>
      <c r="AA176" s="22"/>
      <c r="AB176" s="3"/>
      <c r="AC176" s="6"/>
      <c r="AE176" s="22"/>
      <c r="AF176" s="3"/>
      <c r="AG176" s="6"/>
      <c r="AH176" s="23"/>
      <c r="AI176" s="23"/>
      <c r="AJ176" s="23"/>
    </row>
    <row r="177" spans="12:36" s="14" customFormat="1" x14ac:dyDescent="0.25">
      <c r="L177" s="22"/>
      <c r="M177" s="22"/>
      <c r="O177" s="22"/>
      <c r="P177" s="3"/>
      <c r="Q177" s="6"/>
      <c r="S177" s="22"/>
      <c r="T177" s="3"/>
      <c r="U177" s="6"/>
      <c r="W177" s="22"/>
      <c r="X177" s="3"/>
      <c r="Y177" s="6"/>
      <c r="AA177" s="22"/>
      <c r="AB177" s="3"/>
      <c r="AC177" s="6"/>
      <c r="AE177" s="22"/>
      <c r="AF177" s="3"/>
      <c r="AG177" s="6"/>
      <c r="AH177" s="23"/>
      <c r="AI177" s="23"/>
      <c r="AJ177" s="23"/>
    </row>
    <row r="178" spans="12:36" s="14" customFormat="1" x14ac:dyDescent="0.25">
      <c r="L178" s="22"/>
      <c r="M178" s="22"/>
      <c r="O178" s="22"/>
      <c r="P178" s="3"/>
      <c r="Q178" s="6"/>
      <c r="S178" s="22"/>
      <c r="T178" s="3"/>
      <c r="U178" s="6"/>
      <c r="W178" s="22"/>
      <c r="X178" s="3"/>
      <c r="Y178" s="6"/>
      <c r="AA178" s="22"/>
      <c r="AB178" s="3"/>
      <c r="AC178" s="6"/>
      <c r="AE178" s="22"/>
      <c r="AF178" s="3"/>
      <c r="AG178" s="6"/>
      <c r="AH178" s="23"/>
      <c r="AI178" s="23"/>
      <c r="AJ178" s="23"/>
    </row>
    <row r="179" spans="12:36" s="14" customFormat="1" x14ac:dyDescent="0.25">
      <c r="L179" s="22"/>
      <c r="M179" s="22"/>
      <c r="O179" s="22"/>
      <c r="P179" s="3"/>
      <c r="Q179" s="6"/>
      <c r="S179" s="22"/>
      <c r="T179" s="3"/>
      <c r="U179" s="6"/>
      <c r="W179" s="22"/>
      <c r="X179" s="3"/>
      <c r="Y179" s="6"/>
      <c r="AA179" s="22"/>
      <c r="AB179" s="3"/>
      <c r="AC179" s="6"/>
      <c r="AE179" s="22"/>
      <c r="AF179" s="3"/>
      <c r="AG179" s="6"/>
      <c r="AH179" s="23"/>
      <c r="AI179" s="23"/>
      <c r="AJ179" s="23"/>
    </row>
    <row r="180" spans="12:36" s="14" customFormat="1" x14ac:dyDescent="0.25">
      <c r="L180" s="22"/>
      <c r="M180" s="22"/>
      <c r="O180" s="22"/>
      <c r="P180" s="3"/>
      <c r="Q180" s="6"/>
      <c r="S180" s="22"/>
      <c r="T180" s="3"/>
      <c r="U180" s="6"/>
      <c r="W180" s="22"/>
      <c r="X180" s="3"/>
      <c r="Y180" s="6"/>
      <c r="AA180" s="22"/>
      <c r="AB180" s="3"/>
      <c r="AC180" s="6"/>
      <c r="AE180" s="22"/>
      <c r="AF180" s="3"/>
      <c r="AG180" s="6"/>
      <c r="AH180" s="23"/>
      <c r="AI180" s="23"/>
      <c r="AJ180" s="23"/>
    </row>
    <row r="181" spans="12:36" s="14" customFormat="1" x14ac:dyDescent="0.25">
      <c r="L181" s="22"/>
      <c r="M181" s="22"/>
      <c r="O181" s="22"/>
      <c r="P181" s="3"/>
      <c r="Q181" s="6"/>
      <c r="S181" s="22"/>
      <c r="T181" s="3"/>
      <c r="U181" s="6"/>
      <c r="W181" s="22"/>
      <c r="X181" s="3"/>
      <c r="Y181" s="6"/>
      <c r="AA181" s="22"/>
      <c r="AB181" s="3"/>
      <c r="AC181" s="6"/>
      <c r="AE181" s="22"/>
      <c r="AF181" s="3"/>
      <c r="AG181" s="6"/>
      <c r="AH181" s="23"/>
      <c r="AI181" s="23"/>
      <c r="AJ181" s="23"/>
    </row>
    <row r="182" spans="12:36" s="14" customFormat="1" x14ac:dyDescent="0.25">
      <c r="L182" s="22"/>
      <c r="M182" s="22"/>
      <c r="O182" s="22"/>
      <c r="P182" s="3"/>
      <c r="Q182" s="6"/>
      <c r="S182" s="22"/>
      <c r="T182" s="3"/>
      <c r="U182" s="6"/>
      <c r="W182" s="22"/>
      <c r="X182" s="3"/>
      <c r="Y182" s="6"/>
      <c r="AA182" s="22"/>
      <c r="AB182" s="3"/>
      <c r="AC182" s="6"/>
      <c r="AE182" s="22"/>
      <c r="AF182" s="3"/>
      <c r="AG182" s="6"/>
      <c r="AH182" s="23"/>
      <c r="AI182" s="23"/>
      <c r="AJ182" s="23"/>
    </row>
    <row r="183" spans="12:36" s="14" customFormat="1" x14ac:dyDescent="0.25">
      <c r="L183" s="22"/>
      <c r="M183" s="22"/>
      <c r="O183" s="22"/>
      <c r="P183" s="3"/>
      <c r="Q183" s="6"/>
      <c r="S183" s="22"/>
      <c r="T183" s="3"/>
      <c r="U183" s="6"/>
      <c r="W183" s="22"/>
      <c r="X183" s="3"/>
      <c r="Y183" s="6"/>
      <c r="AA183" s="22"/>
      <c r="AB183" s="3"/>
      <c r="AC183" s="6"/>
      <c r="AE183" s="22"/>
      <c r="AF183" s="3"/>
      <c r="AG183" s="6"/>
      <c r="AH183" s="23"/>
      <c r="AI183" s="23"/>
      <c r="AJ183" s="23"/>
    </row>
    <row r="184" spans="12:36" s="14" customFormat="1" x14ac:dyDescent="0.25">
      <c r="L184" s="22"/>
      <c r="M184" s="22"/>
      <c r="O184" s="22"/>
      <c r="P184" s="3"/>
      <c r="Q184" s="6"/>
      <c r="S184" s="22"/>
      <c r="T184" s="3"/>
      <c r="U184" s="6"/>
      <c r="W184" s="22"/>
      <c r="X184" s="3"/>
      <c r="Y184" s="6"/>
      <c r="AA184" s="22"/>
      <c r="AB184" s="3"/>
      <c r="AC184" s="6"/>
      <c r="AE184" s="22"/>
      <c r="AF184" s="3"/>
      <c r="AG184" s="6"/>
      <c r="AH184" s="23"/>
      <c r="AI184" s="23"/>
      <c r="AJ184" s="23"/>
    </row>
    <row r="185" spans="12:36" s="14" customFormat="1" x14ac:dyDescent="0.25">
      <c r="L185" s="22"/>
      <c r="M185" s="22"/>
      <c r="O185" s="22"/>
      <c r="P185" s="3"/>
      <c r="Q185" s="6"/>
      <c r="S185" s="22"/>
      <c r="T185" s="3"/>
      <c r="U185" s="6"/>
      <c r="W185" s="22"/>
      <c r="X185" s="3"/>
      <c r="Y185" s="6"/>
      <c r="AA185" s="22"/>
      <c r="AB185" s="3"/>
      <c r="AC185" s="6"/>
      <c r="AE185" s="22"/>
      <c r="AF185" s="3"/>
      <c r="AG185" s="6"/>
      <c r="AH185" s="23"/>
      <c r="AI185" s="23"/>
      <c r="AJ185" s="23"/>
    </row>
    <row r="186" spans="12:36" s="14" customFormat="1" x14ac:dyDescent="0.25">
      <c r="L186" s="22"/>
      <c r="M186" s="22"/>
      <c r="O186" s="22"/>
      <c r="P186" s="3"/>
      <c r="Q186" s="6"/>
      <c r="S186" s="22"/>
      <c r="T186" s="3"/>
      <c r="U186" s="6"/>
      <c r="W186" s="22"/>
      <c r="X186" s="3"/>
      <c r="Y186" s="6"/>
      <c r="AA186" s="22"/>
      <c r="AB186" s="3"/>
      <c r="AC186" s="6"/>
      <c r="AE186" s="22"/>
      <c r="AF186" s="3"/>
      <c r="AG186" s="6"/>
      <c r="AH186" s="23"/>
      <c r="AI186" s="23"/>
      <c r="AJ186" s="23"/>
    </row>
    <row r="187" spans="12:36" s="14" customFormat="1" x14ac:dyDescent="0.25">
      <c r="L187" s="22"/>
      <c r="M187" s="22"/>
      <c r="O187" s="22"/>
      <c r="P187" s="3"/>
      <c r="Q187" s="6"/>
      <c r="S187" s="22"/>
      <c r="T187" s="3"/>
      <c r="U187" s="6"/>
      <c r="W187" s="22"/>
      <c r="X187" s="3"/>
      <c r="Y187" s="6"/>
      <c r="AA187" s="22"/>
      <c r="AB187" s="3"/>
      <c r="AC187" s="6"/>
      <c r="AE187" s="22"/>
      <c r="AF187" s="3"/>
      <c r="AG187" s="6"/>
      <c r="AH187" s="23"/>
      <c r="AI187" s="23"/>
      <c r="AJ187" s="23"/>
    </row>
    <row r="188" spans="12:36" s="14" customFormat="1" x14ac:dyDescent="0.25">
      <c r="L188" s="22"/>
      <c r="M188" s="22"/>
      <c r="O188" s="22"/>
      <c r="P188" s="3"/>
      <c r="Q188" s="6"/>
      <c r="S188" s="22"/>
      <c r="T188" s="3"/>
      <c r="U188" s="6"/>
      <c r="W188" s="22"/>
      <c r="X188" s="3"/>
      <c r="Y188" s="6"/>
      <c r="AA188" s="22"/>
      <c r="AB188" s="3"/>
      <c r="AC188" s="6"/>
      <c r="AE188" s="22"/>
      <c r="AF188" s="3"/>
      <c r="AG188" s="6"/>
      <c r="AH188" s="23"/>
      <c r="AI188" s="23"/>
      <c r="AJ188" s="23"/>
    </row>
    <row r="189" spans="12:36" s="14" customFormat="1" x14ac:dyDescent="0.25">
      <c r="L189" s="22"/>
      <c r="M189" s="22"/>
      <c r="O189" s="22"/>
      <c r="P189" s="3"/>
      <c r="Q189" s="6"/>
      <c r="S189" s="22"/>
      <c r="T189" s="3"/>
      <c r="U189" s="6"/>
      <c r="W189" s="22"/>
      <c r="X189" s="3"/>
      <c r="Y189" s="6"/>
      <c r="AA189" s="22"/>
      <c r="AB189" s="3"/>
      <c r="AC189" s="6"/>
      <c r="AE189" s="22"/>
      <c r="AF189" s="3"/>
      <c r="AG189" s="6"/>
      <c r="AH189" s="23"/>
      <c r="AI189" s="23"/>
      <c r="AJ189" s="23"/>
    </row>
    <row r="190" spans="12:36" s="14" customFormat="1" x14ac:dyDescent="0.25">
      <c r="L190" s="22"/>
      <c r="M190" s="22"/>
      <c r="O190" s="22"/>
      <c r="P190" s="3"/>
      <c r="Q190" s="6"/>
      <c r="S190" s="22"/>
      <c r="T190" s="3"/>
      <c r="U190" s="6"/>
      <c r="W190" s="22"/>
      <c r="X190" s="3"/>
      <c r="Y190" s="6"/>
      <c r="AA190" s="22"/>
      <c r="AB190" s="3"/>
      <c r="AC190" s="6"/>
      <c r="AE190" s="22"/>
      <c r="AF190" s="3"/>
      <c r="AG190" s="6"/>
      <c r="AH190" s="23"/>
      <c r="AI190" s="23"/>
      <c r="AJ190" s="23"/>
    </row>
    <row r="191" spans="12:36" s="14" customFormat="1" x14ac:dyDescent="0.25">
      <c r="L191" s="22"/>
      <c r="M191" s="22"/>
      <c r="O191" s="22"/>
      <c r="P191" s="3"/>
      <c r="Q191" s="6"/>
      <c r="S191" s="22"/>
      <c r="T191" s="3"/>
      <c r="U191" s="6"/>
      <c r="W191" s="22"/>
      <c r="X191" s="3"/>
      <c r="Y191" s="6"/>
      <c r="AA191" s="22"/>
      <c r="AB191" s="3"/>
      <c r="AC191" s="6"/>
      <c r="AE191" s="22"/>
      <c r="AF191" s="3"/>
      <c r="AG191" s="6"/>
      <c r="AH191" s="23"/>
      <c r="AI191" s="23"/>
      <c r="AJ191" s="23"/>
    </row>
    <row r="192" spans="12:36" s="14" customFormat="1" x14ac:dyDescent="0.25">
      <c r="L192" s="22"/>
      <c r="M192" s="22"/>
      <c r="O192" s="22"/>
      <c r="P192" s="3"/>
      <c r="Q192" s="6"/>
      <c r="S192" s="22"/>
      <c r="T192" s="3"/>
      <c r="U192" s="6"/>
      <c r="W192" s="22"/>
      <c r="X192" s="3"/>
      <c r="Y192" s="6"/>
      <c r="AA192" s="22"/>
      <c r="AB192" s="3"/>
      <c r="AC192" s="6"/>
      <c r="AE192" s="22"/>
      <c r="AF192" s="3"/>
      <c r="AG192" s="6"/>
      <c r="AH192" s="23"/>
      <c r="AI192" s="23"/>
      <c r="AJ192" s="23"/>
    </row>
    <row r="193" spans="12:36" s="14" customFormat="1" x14ac:dyDescent="0.25">
      <c r="L193" s="22"/>
      <c r="M193" s="22"/>
      <c r="O193" s="22"/>
      <c r="P193" s="3"/>
      <c r="Q193" s="6"/>
      <c r="S193" s="22"/>
      <c r="T193" s="3"/>
      <c r="U193" s="6"/>
      <c r="W193" s="22"/>
      <c r="X193" s="3"/>
      <c r="Y193" s="6"/>
      <c r="AA193" s="22"/>
      <c r="AB193" s="3"/>
      <c r="AC193" s="6"/>
      <c r="AE193" s="22"/>
      <c r="AF193" s="3"/>
      <c r="AG193" s="6"/>
      <c r="AH193" s="23"/>
      <c r="AI193" s="23"/>
      <c r="AJ193" s="23"/>
    </row>
    <row r="194" spans="12:36" s="14" customFormat="1" x14ac:dyDescent="0.25">
      <c r="L194" s="22"/>
      <c r="M194" s="22"/>
      <c r="O194" s="22"/>
      <c r="P194" s="3"/>
      <c r="Q194" s="6"/>
      <c r="S194" s="22"/>
      <c r="T194" s="3"/>
      <c r="U194" s="6"/>
      <c r="W194" s="22"/>
      <c r="X194" s="3"/>
      <c r="Y194" s="6"/>
      <c r="AA194" s="22"/>
      <c r="AB194" s="3"/>
      <c r="AC194" s="6"/>
      <c r="AE194" s="22"/>
      <c r="AF194" s="3"/>
      <c r="AG194" s="6"/>
      <c r="AH194" s="23"/>
      <c r="AI194" s="23"/>
      <c r="AJ194" s="23"/>
    </row>
    <row r="195" spans="12:36" s="14" customFormat="1" x14ac:dyDescent="0.25">
      <c r="L195" s="22"/>
      <c r="M195" s="22"/>
      <c r="O195" s="22"/>
      <c r="P195" s="3"/>
      <c r="Q195" s="6"/>
      <c r="S195" s="22"/>
      <c r="T195" s="3"/>
      <c r="U195" s="6"/>
      <c r="W195" s="22"/>
      <c r="X195" s="3"/>
      <c r="Y195" s="6"/>
      <c r="AA195" s="22"/>
      <c r="AB195" s="3"/>
      <c r="AC195" s="6"/>
      <c r="AE195" s="22"/>
      <c r="AF195" s="3"/>
      <c r="AG195" s="6"/>
      <c r="AH195" s="23"/>
      <c r="AI195" s="23"/>
      <c r="AJ195" s="23"/>
    </row>
    <row r="196" spans="12:36" s="14" customFormat="1" x14ac:dyDescent="0.25">
      <c r="L196" s="22"/>
      <c r="M196" s="22"/>
      <c r="O196" s="22"/>
      <c r="P196" s="3"/>
      <c r="Q196" s="6"/>
      <c r="S196" s="22"/>
      <c r="T196" s="3"/>
      <c r="U196" s="6"/>
      <c r="W196" s="22"/>
      <c r="X196" s="3"/>
      <c r="Y196" s="6"/>
      <c r="AA196" s="22"/>
      <c r="AB196" s="3"/>
      <c r="AC196" s="6"/>
      <c r="AE196" s="22"/>
      <c r="AF196" s="3"/>
      <c r="AG196" s="6"/>
      <c r="AH196" s="23"/>
      <c r="AI196" s="23"/>
      <c r="AJ196" s="23"/>
    </row>
    <row r="197" spans="12:36" s="14" customFormat="1" x14ac:dyDescent="0.25">
      <c r="L197" s="22"/>
      <c r="M197" s="22"/>
      <c r="O197" s="22"/>
      <c r="P197" s="3"/>
      <c r="Q197" s="6"/>
      <c r="S197" s="22"/>
      <c r="T197" s="3"/>
      <c r="U197" s="6"/>
      <c r="W197" s="22"/>
      <c r="X197" s="3"/>
      <c r="Y197" s="6"/>
      <c r="AA197" s="22"/>
      <c r="AB197" s="3"/>
      <c r="AC197" s="6"/>
      <c r="AE197" s="22"/>
      <c r="AF197" s="3"/>
      <c r="AG197" s="6"/>
      <c r="AH197" s="23"/>
      <c r="AI197" s="23"/>
      <c r="AJ197" s="23"/>
    </row>
    <row r="198" spans="12:36" s="14" customFormat="1" x14ac:dyDescent="0.25">
      <c r="L198" s="22"/>
      <c r="M198" s="22"/>
      <c r="O198" s="22"/>
      <c r="P198" s="3"/>
      <c r="Q198" s="6"/>
      <c r="S198" s="22"/>
      <c r="T198" s="3"/>
      <c r="U198" s="6"/>
      <c r="W198" s="22"/>
      <c r="X198" s="3"/>
      <c r="Y198" s="6"/>
      <c r="AA198" s="22"/>
      <c r="AB198" s="3"/>
      <c r="AC198" s="6"/>
      <c r="AE198" s="22"/>
      <c r="AF198" s="3"/>
      <c r="AG198" s="6"/>
      <c r="AH198" s="23"/>
      <c r="AI198" s="23"/>
      <c r="AJ198" s="23"/>
    </row>
    <row r="199" spans="12:36" s="14" customFormat="1" x14ac:dyDescent="0.25">
      <c r="L199" s="22"/>
      <c r="M199" s="22"/>
      <c r="O199" s="22"/>
      <c r="P199" s="3"/>
      <c r="Q199" s="6"/>
      <c r="S199" s="22"/>
      <c r="T199" s="3"/>
      <c r="U199" s="6"/>
      <c r="W199" s="22"/>
      <c r="X199" s="3"/>
      <c r="Y199" s="6"/>
      <c r="AA199" s="22"/>
      <c r="AB199" s="3"/>
      <c r="AC199" s="6"/>
      <c r="AE199" s="22"/>
      <c r="AF199" s="3"/>
      <c r="AG199" s="6"/>
      <c r="AH199" s="23"/>
      <c r="AI199" s="23"/>
      <c r="AJ199" s="23"/>
    </row>
    <row r="200" spans="12:36" s="14" customFormat="1" x14ac:dyDescent="0.25">
      <c r="L200" s="22"/>
      <c r="M200" s="22"/>
      <c r="O200" s="22"/>
      <c r="P200" s="3"/>
      <c r="Q200" s="6"/>
      <c r="S200" s="22"/>
      <c r="T200" s="3"/>
      <c r="U200" s="6"/>
      <c r="W200" s="22"/>
      <c r="X200" s="3"/>
      <c r="Y200" s="6"/>
      <c r="AA200" s="22"/>
      <c r="AB200" s="3"/>
      <c r="AC200" s="6"/>
      <c r="AE200" s="22"/>
      <c r="AF200" s="3"/>
      <c r="AG200" s="6"/>
      <c r="AH200" s="23"/>
      <c r="AI200" s="23"/>
      <c r="AJ200" s="23"/>
    </row>
    <row r="201" spans="12:36" s="14" customFormat="1" x14ac:dyDescent="0.25">
      <c r="L201" s="22"/>
      <c r="M201" s="22"/>
      <c r="O201" s="22"/>
      <c r="P201" s="3"/>
      <c r="Q201" s="6"/>
      <c r="S201" s="22"/>
      <c r="T201" s="3"/>
      <c r="U201" s="6"/>
      <c r="W201" s="22"/>
      <c r="X201" s="3"/>
      <c r="Y201" s="6"/>
      <c r="AA201" s="22"/>
      <c r="AB201" s="3"/>
      <c r="AC201" s="6"/>
      <c r="AE201" s="22"/>
      <c r="AF201" s="3"/>
      <c r="AG201" s="6"/>
      <c r="AH201" s="23"/>
      <c r="AI201" s="23"/>
      <c r="AJ201" s="23"/>
    </row>
    <row r="202" spans="12:36" s="14" customFormat="1" x14ac:dyDescent="0.25">
      <c r="L202" s="22"/>
      <c r="M202" s="22"/>
      <c r="O202" s="22"/>
      <c r="P202" s="3"/>
      <c r="Q202" s="6"/>
      <c r="S202" s="22"/>
      <c r="T202" s="3"/>
      <c r="U202" s="6"/>
      <c r="W202" s="22"/>
      <c r="X202" s="3"/>
      <c r="Y202" s="6"/>
      <c r="AA202" s="22"/>
      <c r="AB202" s="3"/>
      <c r="AC202" s="6"/>
      <c r="AE202" s="22"/>
      <c r="AF202" s="3"/>
      <c r="AG202" s="6"/>
      <c r="AH202" s="23"/>
      <c r="AI202" s="23"/>
      <c r="AJ202" s="23"/>
    </row>
    <row r="203" spans="12:36" s="14" customFormat="1" x14ac:dyDescent="0.25">
      <c r="L203" s="22"/>
      <c r="M203" s="22"/>
      <c r="O203" s="22"/>
      <c r="P203" s="3"/>
      <c r="Q203" s="6"/>
      <c r="S203" s="22"/>
      <c r="T203" s="3"/>
      <c r="U203" s="6"/>
      <c r="W203" s="22"/>
      <c r="X203" s="3"/>
      <c r="Y203" s="6"/>
      <c r="AA203" s="22"/>
      <c r="AB203" s="3"/>
      <c r="AC203" s="6"/>
      <c r="AE203" s="22"/>
      <c r="AF203" s="3"/>
      <c r="AG203" s="6"/>
      <c r="AH203" s="23"/>
      <c r="AI203" s="23"/>
      <c r="AJ203" s="23"/>
    </row>
    <row r="204" spans="12:36" s="14" customFormat="1" x14ac:dyDescent="0.25">
      <c r="L204" s="22"/>
      <c r="M204" s="22"/>
      <c r="O204" s="22"/>
      <c r="P204" s="3"/>
      <c r="Q204" s="6"/>
      <c r="S204" s="22"/>
      <c r="T204" s="3"/>
      <c r="U204" s="6"/>
      <c r="W204" s="22"/>
      <c r="X204" s="3"/>
      <c r="Y204" s="6"/>
      <c r="AA204" s="22"/>
      <c r="AB204" s="3"/>
      <c r="AC204" s="6"/>
      <c r="AE204" s="22"/>
      <c r="AF204" s="3"/>
      <c r="AG204" s="6"/>
      <c r="AH204" s="23"/>
      <c r="AI204" s="23"/>
      <c r="AJ204" s="23"/>
    </row>
    <row r="205" spans="12:36" s="14" customFormat="1" x14ac:dyDescent="0.25">
      <c r="L205" s="22"/>
      <c r="M205" s="22"/>
      <c r="O205" s="22"/>
      <c r="P205" s="3"/>
      <c r="Q205" s="6"/>
      <c r="S205" s="22"/>
      <c r="T205" s="3"/>
      <c r="U205" s="6"/>
      <c r="W205" s="22"/>
      <c r="X205" s="3"/>
      <c r="Y205" s="6"/>
      <c r="AA205" s="22"/>
      <c r="AB205" s="3"/>
      <c r="AC205" s="6"/>
      <c r="AE205" s="22"/>
      <c r="AF205" s="3"/>
      <c r="AG205" s="6"/>
      <c r="AH205" s="23"/>
      <c r="AI205" s="23"/>
      <c r="AJ205" s="23"/>
    </row>
    <row r="206" spans="12:36" s="14" customFormat="1" x14ac:dyDescent="0.25">
      <c r="L206" s="22"/>
      <c r="M206" s="22"/>
      <c r="O206" s="22"/>
      <c r="P206" s="3"/>
      <c r="Q206" s="6"/>
      <c r="S206" s="22"/>
      <c r="T206" s="3"/>
      <c r="U206" s="6"/>
      <c r="W206" s="22"/>
      <c r="X206" s="3"/>
      <c r="Y206" s="6"/>
      <c r="AA206" s="22"/>
      <c r="AB206" s="3"/>
      <c r="AC206" s="6"/>
      <c r="AE206" s="22"/>
      <c r="AF206" s="3"/>
      <c r="AG206" s="6"/>
      <c r="AH206" s="23"/>
      <c r="AI206" s="23"/>
      <c r="AJ206" s="23"/>
    </row>
    <row r="207" spans="12:36" s="14" customFormat="1" x14ac:dyDescent="0.25">
      <c r="L207" s="22"/>
      <c r="M207" s="22"/>
      <c r="O207" s="22"/>
      <c r="P207" s="3"/>
      <c r="Q207" s="6"/>
      <c r="S207" s="22"/>
      <c r="T207" s="3"/>
      <c r="U207" s="6"/>
      <c r="W207" s="22"/>
      <c r="X207" s="3"/>
      <c r="Y207" s="6"/>
      <c r="AA207" s="22"/>
      <c r="AB207" s="3"/>
      <c r="AC207" s="6"/>
      <c r="AE207" s="22"/>
      <c r="AF207" s="3"/>
      <c r="AG207" s="6"/>
      <c r="AH207" s="23"/>
      <c r="AI207" s="23"/>
      <c r="AJ207" s="23"/>
    </row>
    <row r="208" spans="12:36" s="14" customFormat="1" x14ac:dyDescent="0.25">
      <c r="L208" s="22"/>
      <c r="M208" s="22"/>
      <c r="O208" s="22"/>
      <c r="P208" s="3"/>
      <c r="Q208" s="6"/>
      <c r="S208" s="22"/>
      <c r="T208" s="3"/>
      <c r="U208" s="6"/>
      <c r="W208" s="22"/>
      <c r="X208" s="3"/>
      <c r="Y208" s="6"/>
      <c r="AA208" s="22"/>
      <c r="AB208" s="3"/>
      <c r="AC208" s="6"/>
      <c r="AE208" s="22"/>
      <c r="AF208" s="3"/>
      <c r="AG208" s="6"/>
      <c r="AH208" s="23"/>
      <c r="AI208" s="23"/>
      <c r="AJ208" s="23"/>
    </row>
    <row r="209" spans="12:36" s="14" customFormat="1" x14ac:dyDescent="0.25">
      <c r="L209" s="22"/>
      <c r="M209" s="22"/>
      <c r="O209" s="22"/>
      <c r="P209" s="3"/>
      <c r="Q209" s="6"/>
      <c r="S209" s="22"/>
      <c r="T209" s="3"/>
      <c r="U209" s="6"/>
      <c r="W209" s="22"/>
      <c r="X209" s="3"/>
      <c r="Y209" s="6"/>
      <c r="AA209" s="22"/>
      <c r="AB209" s="3"/>
      <c r="AC209" s="6"/>
      <c r="AE209" s="22"/>
      <c r="AF209" s="3"/>
      <c r="AG209" s="6"/>
      <c r="AH209" s="23"/>
      <c r="AI209" s="23"/>
      <c r="AJ209" s="23"/>
    </row>
    <row r="210" spans="12:36" s="14" customFormat="1" x14ac:dyDescent="0.25">
      <c r="L210" s="22"/>
      <c r="M210" s="22"/>
      <c r="O210" s="22"/>
      <c r="P210" s="3"/>
      <c r="Q210" s="6"/>
      <c r="S210" s="22"/>
      <c r="T210" s="3"/>
      <c r="U210" s="6"/>
      <c r="W210" s="22"/>
      <c r="X210" s="3"/>
      <c r="Y210" s="6"/>
      <c r="AA210" s="22"/>
      <c r="AB210" s="3"/>
      <c r="AC210" s="6"/>
      <c r="AE210" s="22"/>
      <c r="AF210" s="3"/>
      <c r="AG210" s="6"/>
      <c r="AH210" s="23"/>
      <c r="AI210" s="23"/>
      <c r="AJ210" s="23"/>
    </row>
    <row r="211" spans="12:36" s="14" customFormat="1" x14ac:dyDescent="0.25">
      <c r="L211" s="22"/>
      <c r="M211" s="22"/>
      <c r="O211" s="22"/>
      <c r="P211" s="3"/>
      <c r="Q211" s="6"/>
      <c r="S211" s="22"/>
      <c r="T211" s="3"/>
      <c r="U211" s="6"/>
      <c r="W211" s="22"/>
      <c r="X211" s="3"/>
      <c r="Y211" s="6"/>
      <c r="AA211" s="22"/>
      <c r="AB211" s="3"/>
      <c r="AC211" s="6"/>
      <c r="AE211" s="22"/>
      <c r="AF211" s="3"/>
      <c r="AG211" s="6"/>
      <c r="AH211" s="23"/>
      <c r="AI211" s="23"/>
      <c r="AJ211" s="23"/>
    </row>
    <row r="212" spans="12:36" s="14" customFormat="1" x14ac:dyDescent="0.25">
      <c r="L212" s="22"/>
      <c r="M212" s="22"/>
      <c r="O212" s="22"/>
      <c r="P212" s="3"/>
      <c r="Q212" s="6"/>
      <c r="S212" s="22"/>
      <c r="T212" s="3"/>
      <c r="U212" s="6"/>
      <c r="W212" s="22"/>
      <c r="X212" s="3"/>
      <c r="Y212" s="6"/>
      <c r="AA212" s="22"/>
      <c r="AB212" s="3"/>
      <c r="AC212" s="6"/>
      <c r="AE212" s="22"/>
      <c r="AF212" s="3"/>
      <c r="AG212" s="6"/>
      <c r="AH212" s="23"/>
      <c r="AI212" s="23"/>
      <c r="AJ212" s="23"/>
    </row>
    <row r="213" spans="12:36" s="14" customFormat="1" x14ac:dyDescent="0.25">
      <c r="L213" s="22"/>
      <c r="M213" s="22"/>
      <c r="O213" s="22"/>
      <c r="P213" s="3"/>
      <c r="Q213" s="6"/>
      <c r="S213" s="22"/>
      <c r="T213" s="3"/>
      <c r="U213" s="6"/>
      <c r="W213" s="22"/>
      <c r="X213" s="3"/>
      <c r="Y213" s="6"/>
      <c r="AA213" s="22"/>
      <c r="AB213" s="3"/>
      <c r="AC213" s="6"/>
      <c r="AE213" s="22"/>
      <c r="AF213" s="3"/>
      <c r="AG213" s="6"/>
      <c r="AH213" s="23"/>
      <c r="AI213" s="23"/>
      <c r="AJ213" s="23"/>
    </row>
    <row r="214" spans="12:36" s="14" customFormat="1" x14ac:dyDescent="0.25">
      <c r="L214" s="22"/>
      <c r="M214" s="22"/>
      <c r="O214" s="22"/>
      <c r="P214" s="3"/>
      <c r="Q214" s="6"/>
      <c r="S214" s="22"/>
      <c r="T214" s="3"/>
      <c r="U214" s="6"/>
      <c r="W214" s="22"/>
      <c r="X214" s="3"/>
      <c r="Y214" s="6"/>
      <c r="AA214" s="22"/>
      <c r="AB214" s="3"/>
      <c r="AC214" s="6"/>
      <c r="AE214" s="22"/>
      <c r="AF214" s="3"/>
      <c r="AG214" s="6"/>
      <c r="AH214" s="23"/>
      <c r="AI214" s="23"/>
      <c r="AJ214" s="23"/>
    </row>
    <row r="215" spans="12:36" s="14" customFormat="1" x14ac:dyDescent="0.25">
      <c r="L215" s="22"/>
      <c r="M215" s="22"/>
      <c r="O215" s="22"/>
      <c r="P215" s="3"/>
      <c r="Q215" s="6"/>
      <c r="S215" s="22"/>
      <c r="T215" s="3"/>
      <c r="U215" s="6"/>
      <c r="W215" s="22"/>
      <c r="X215" s="3"/>
      <c r="Y215" s="6"/>
      <c r="AA215" s="22"/>
      <c r="AB215" s="3"/>
      <c r="AC215" s="6"/>
      <c r="AE215" s="22"/>
      <c r="AF215" s="3"/>
      <c r="AG215" s="6"/>
      <c r="AH215" s="23"/>
      <c r="AI215" s="23"/>
      <c r="AJ215" s="23"/>
    </row>
    <row r="216" spans="12:36" s="14" customFormat="1" x14ac:dyDescent="0.25">
      <c r="L216" s="22"/>
      <c r="M216" s="22"/>
      <c r="O216" s="22"/>
      <c r="P216" s="3"/>
      <c r="Q216" s="6"/>
      <c r="S216" s="22"/>
      <c r="T216" s="3"/>
      <c r="U216" s="6"/>
      <c r="W216" s="22"/>
      <c r="X216" s="3"/>
      <c r="Y216" s="6"/>
      <c r="AA216" s="22"/>
      <c r="AB216" s="3"/>
      <c r="AC216" s="6"/>
      <c r="AE216" s="22"/>
      <c r="AF216" s="3"/>
      <c r="AG216" s="6"/>
      <c r="AH216" s="23"/>
      <c r="AI216" s="23"/>
      <c r="AJ216" s="23"/>
    </row>
    <row r="217" spans="12:36" s="14" customFormat="1" x14ac:dyDescent="0.25">
      <c r="L217" s="22"/>
      <c r="M217" s="22"/>
      <c r="O217" s="22"/>
      <c r="P217" s="3"/>
      <c r="Q217" s="6"/>
      <c r="S217" s="22"/>
      <c r="T217" s="3"/>
      <c r="U217" s="6"/>
      <c r="W217" s="22"/>
      <c r="X217" s="3"/>
      <c r="Y217" s="6"/>
      <c r="AA217" s="22"/>
      <c r="AB217" s="3"/>
      <c r="AC217" s="6"/>
      <c r="AE217" s="22"/>
      <c r="AF217" s="3"/>
      <c r="AG217" s="6"/>
      <c r="AH217" s="23"/>
      <c r="AI217" s="23"/>
      <c r="AJ217" s="23"/>
    </row>
    <row r="218" spans="12:36" s="14" customFormat="1" x14ac:dyDescent="0.25">
      <c r="L218" s="22"/>
      <c r="M218" s="22"/>
      <c r="O218" s="22"/>
      <c r="P218" s="3"/>
      <c r="Q218" s="6"/>
      <c r="S218" s="22"/>
      <c r="T218" s="3"/>
      <c r="U218" s="6"/>
      <c r="W218" s="22"/>
      <c r="X218" s="3"/>
      <c r="Y218" s="6"/>
      <c r="AA218" s="22"/>
      <c r="AB218" s="3"/>
      <c r="AC218" s="6"/>
      <c r="AE218" s="22"/>
      <c r="AF218" s="3"/>
      <c r="AG218" s="6"/>
      <c r="AH218" s="23"/>
      <c r="AI218" s="23"/>
      <c r="AJ218" s="23"/>
    </row>
    <row r="219" spans="12:36" s="14" customFormat="1" x14ac:dyDescent="0.25">
      <c r="L219" s="22"/>
      <c r="M219" s="22"/>
      <c r="O219" s="22"/>
      <c r="P219" s="3"/>
      <c r="Q219" s="6"/>
      <c r="S219" s="22"/>
      <c r="T219" s="3"/>
      <c r="U219" s="6"/>
      <c r="W219" s="22"/>
      <c r="X219" s="3"/>
      <c r="Y219" s="6"/>
      <c r="AA219" s="22"/>
      <c r="AB219" s="3"/>
      <c r="AC219" s="6"/>
      <c r="AE219" s="22"/>
      <c r="AF219" s="3"/>
      <c r="AG219" s="6"/>
      <c r="AH219" s="23"/>
      <c r="AI219" s="23"/>
      <c r="AJ219" s="23"/>
    </row>
    <row r="220" spans="12:36" s="14" customFormat="1" x14ac:dyDescent="0.25">
      <c r="L220" s="22"/>
      <c r="M220" s="22"/>
      <c r="O220" s="22"/>
      <c r="P220" s="3"/>
      <c r="Q220" s="6"/>
      <c r="S220" s="22"/>
      <c r="T220" s="3"/>
      <c r="U220" s="6"/>
      <c r="W220" s="22"/>
      <c r="X220" s="3"/>
      <c r="Y220" s="6"/>
      <c r="AA220" s="22"/>
      <c r="AB220" s="3"/>
      <c r="AC220" s="6"/>
      <c r="AE220" s="22"/>
      <c r="AF220" s="3"/>
      <c r="AG220" s="6"/>
      <c r="AH220" s="23"/>
      <c r="AI220" s="23"/>
      <c r="AJ220" s="23"/>
    </row>
    <row r="221" spans="12:36" s="14" customFormat="1" x14ac:dyDescent="0.25">
      <c r="L221" s="22"/>
      <c r="M221" s="22"/>
      <c r="O221" s="22"/>
      <c r="P221" s="3"/>
      <c r="Q221" s="6"/>
      <c r="S221" s="22"/>
      <c r="T221" s="3"/>
      <c r="U221" s="6"/>
      <c r="W221" s="22"/>
      <c r="X221" s="3"/>
      <c r="Y221" s="6"/>
      <c r="AA221" s="22"/>
      <c r="AB221" s="3"/>
      <c r="AC221" s="6"/>
      <c r="AE221" s="22"/>
      <c r="AF221" s="3"/>
      <c r="AG221" s="6"/>
      <c r="AH221" s="23"/>
      <c r="AI221" s="23"/>
      <c r="AJ221" s="23"/>
    </row>
    <row r="222" spans="12:36" s="14" customFormat="1" x14ac:dyDescent="0.25">
      <c r="L222" s="22"/>
      <c r="M222" s="22"/>
      <c r="O222" s="22"/>
      <c r="P222" s="3"/>
      <c r="Q222" s="6"/>
      <c r="S222" s="22"/>
      <c r="T222" s="3"/>
      <c r="U222" s="6"/>
      <c r="W222" s="22"/>
      <c r="X222" s="3"/>
      <c r="Y222" s="6"/>
      <c r="AA222" s="22"/>
      <c r="AB222" s="3"/>
      <c r="AC222" s="6"/>
      <c r="AE222" s="22"/>
      <c r="AF222" s="3"/>
      <c r="AG222" s="6"/>
      <c r="AH222" s="23"/>
      <c r="AI222" s="23"/>
      <c r="AJ222" s="23"/>
    </row>
    <row r="223" spans="12:36" s="14" customFormat="1" x14ac:dyDescent="0.25">
      <c r="L223" s="22"/>
      <c r="M223" s="22"/>
      <c r="O223" s="22"/>
      <c r="P223" s="3"/>
      <c r="Q223" s="6"/>
      <c r="S223" s="22"/>
      <c r="T223" s="3"/>
      <c r="U223" s="6"/>
      <c r="W223" s="22"/>
      <c r="X223" s="3"/>
      <c r="Y223" s="6"/>
      <c r="AA223" s="22"/>
      <c r="AB223" s="3"/>
      <c r="AC223" s="6"/>
      <c r="AE223" s="22"/>
      <c r="AF223" s="3"/>
      <c r="AG223" s="6"/>
      <c r="AH223" s="23"/>
      <c r="AI223" s="23"/>
      <c r="AJ223" s="23"/>
    </row>
    <row r="224" spans="12:36" s="14" customFormat="1" x14ac:dyDescent="0.25">
      <c r="L224" s="22"/>
      <c r="M224" s="22"/>
      <c r="O224" s="22"/>
      <c r="P224" s="3"/>
      <c r="Q224" s="6"/>
      <c r="S224" s="22"/>
      <c r="T224" s="3"/>
      <c r="U224" s="6"/>
      <c r="W224" s="22"/>
      <c r="X224" s="3"/>
      <c r="Y224" s="6"/>
      <c r="AA224" s="22"/>
      <c r="AB224" s="3"/>
      <c r="AC224" s="6"/>
      <c r="AE224" s="22"/>
      <c r="AF224" s="3"/>
      <c r="AG224" s="6"/>
      <c r="AH224" s="23"/>
      <c r="AI224" s="23"/>
      <c r="AJ224" s="23"/>
    </row>
    <row r="225" spans="12:36" s="14" customFormat="1" x14ac:dyDescent="0.25">
      <c r="L225" s="22"/>
      <c r="M225" s="22"/>
      <c r="O225" s="22"/>
      <c r="P225" s="3"/>
      <c r="Q225" s="6"/>
      <c r="S225" s="22"/>
      <c r="T225" s="3"/>
      <c r="U225" s="6"/>
      <c r="W225" s="22"/>
      <c r="X225" s="3"/>
      <c r="Y225" s="6"/>
      <c r="AA225" s="22"/>
      <c r="AB225" s="3"/>
      <c r="AC225" s="6"/>
      <c r="AE225" s="22"/>
      <c r="AF225" s="3"/>
      <c r="AG225" s="6"/>
      <c r="AH225" s="23"/>
      <c r="AI225" s="23"/>
      <c r="AJ225" s="23"/>
    </row>
    <row r="226" spans="12:36" s="14" customFormat="1" x14ac:dyDescent="0.25">
      <c r="L226" s="22"/>
      <c r="M226" s="22"/>
      <c r="O226" s="22"/>
      <c r="P226" s="3"/>
      <c r="Q226" s="6"/>
      <c r="S226" s="22"/>
      <c r="T226" s="3"/>
      <c r="U226" s="6"/>
      <c r="W226" s="22"/>
      <c r="X226" s="3"/>
      <c r="Y226" s="6"/>
      <c r="AA226" s="22"/>
      <c r="AB226" s="3"/>
      <c r="AC226" s="6"/>
      <c r="AE226" s="22"/>
      <c r="AF226" s="3"/>
      <c r="AG226" s="6"/>
      <c r="AH226" s="23"/>
      <c r="AI226" s="23"/>
      <c r="AJ226" s="23"/>
    </row>
    <row r="227" spans="12:36" s="14" customFormat="1" x14ac:dyDescent="0.25">
      <c r="L227" s="22"/>
      <c r="M227" s="22"/>
      <c r="O227" s="22"/>
      <c r="P227" s="3"/>
      <c r="Q227" s="6"/>
      <c r="S227" s="22"/>
      <c r="T227" s="3"/>
      <c r="U227" s="6"/>
      <c r="W227" s="22"/>
      <c r="X227" s="3"/>
      <c r="Y227" s="6"/>
      <c r="AA227" s="22"/>
      <c r="AB227" s="3"/>
      <c r="AC227" s="6"/>
      <c r="AE227" s="22"/>
      <c r="AF227" s="3"/>
      <c r="AG227" s="6"/>
      <c r="AH227" s="23"/>
      <c r="AI227" s="23"/>
      <c r="AJ227" s="23"/>
    </row>
    <row r="228" spans="12:36" s="14" customFormat="1" x14ac:dyDescent="0.25">
      <c r="L228" s="22"/>
      <c r="M228" s="22"/>
      <c r="O228" s="22"/>
      <c r="P228" s="3"/>
      <c r="Q228" s="6"/>
      <c r="S228" s="22"/>
      <c r="T228" s="3"/>
      <c r="U228" s="6"/>
      <c r="W228" s="22"/>
      <c r="X228" s="3"/>
      <c r="Y228" s="6"/>
      <c r="AA228" s="22"/>
      <c r="AB228" s="3"/>
      <c r="AC228" s="6"/>
      <c r="AE228" s="22"/>
      <c r="AF228" s="3"/>
      <c r="AG228" s="6"/>
      <c r="AH228" s="23"/>
      <c r="AI228" s="23"/>
      <c r="AJ228" s="23"/>
    </row>
    <row r="229" spans="12:36" s="14" customFormat="1" x14ac:dyDescent="0.25">
      <c r="L229" s="22"/>
      <c r="M229" s="22"/>
      <c r="O229" s="22"/>
      <c r="P229" s="3"/>
      <c r="Q229" s="6"/>
      <c r="S229" s="22"/>
      <c r="T229" s="3"/>
      <c r="U229" s="6"/>
      <c r="W229" s="22"/>
      <c r="X229" s="3"/>
      <c r="Y229" s="6"/>
      <c r="AA229" s="22"/>
      <c r="AB229" s="3"/>
      <c r="AC229" s="6"/>
      <c r="AE229" s="22"/>
      <c r="AF229" s="3"/>
      <c r="AG229" s="6"/>
      <c r="AH229" s="23"/>
      <c r="AI229" s="23"/>
      <c r="AJ229" s="23"/>
    </row>
    <row r="230" spans="12:36" s="14" customFormat="1" x14ac:dyDescent="0.25">
      <c r="L230" s="22"/>
      <c r="M230" s="22"/>
      <c r="O230" s="22"/>
      <c r="P230" s="3"/>
      <c r="Q230" s="6"/>
      <c r="S230" s="22"/>
      <c r="T230" s="3"/>
      <c r="U230" s="6"/>
      <c r="W230" s="22"/>
      <c r="X230" s="3"/>
      <c r="Y230" s="6"/>
      <c r="AA230" s="22"/>
      <c r="AB230" s="3"/>
      <c r="AC230" s="6"/>
      <c r="AE230" s="22"/>
      <c r="AF230" s="3"/>
      <c r="AG230" s="6"/>
      <c r="AH230" s="23"/>
      <c r="AI230" s="23"/>
      <c r="AJ230" s="23"/>
    </row>
    <row r="231" spans="12:36" s="14" customFormat="1" x14ac:dyDescent="0.25">
      <c r="L231" s="22"/>
      <c r="M231" s="22"/>
      <c r="O231" s="22"/>
      <c r="P231" s="3"/>
      <c r="Q231" s="6"/>
      <c r="S231" s="22"/>
      <c r="T231" s="3"/>
      <c r="U231" s="6"/>
      <c r="W231" s="22"/>
      <c r="X231" s="3"/>
      <c r="Y231" s="6"/>
      <c r="AA231" s="22"/>
      <c r="AB231" s="3"/>
      <c r="AC231" s="6"/>
      <c r="AE231" s="22"/>
      <c r="AF231" s="3"/>
      <c r="AG231" s="6"/>
      <c r="AH231" s="23"/>
      <c r="AI231" s="23"/>
      <c r="AJ231" s="23"/>
    </row>
    <row r="232" spans="12:36" s="14" customFormat="1" x14ac:dyDescent="0.25">
      <c r="L232" s="22"/>
      <c r="M232" s="22"/>
      <c r="O232" s="22"/>
      <c r="P232" s="3"/>
      <c r="Q232" s="6"/>
      <c r="S232" s="22"/>
      <c r="T232" s="3"/>
      <c r="U232" s="6"/>
      <c r="W232" s="22"/>
      <c r="X232" s="3"/>
      <c r="Y232" s="6"/>
      <c r="AA232" s="22"/>
      <c r="AB232" s="3"/>
      <c r="AC232" s="6"/>
      <c r="AE232" s="22"/>
      <c r="AF232" s="3"/>
      <c r="AG232" s="6"/>
      <c r="AH232" s="23"/>
      <c r="AI232" s="23"/>
      <c r="AJ232" s="23"/>
    </row>
    <row r="233" spans="12:36" s="14" customFormat="1" x14ac:dyDescent="0.25">
      <c r="L233" s="22"/>
      <c r="M233" s="22"/>
      <c r="O233" s="22"/>
      <c r="P233" s="3"/>
      <c r="Q233" s="6"/>
      <c r="S233" s="22"/>
      <c r="T233" s="3"/>
      <c r="U233" s="6"/>
      <c r="W233" s="22"/>
      <c r="X233" s="3"/>
      <c r="Y233" s="6"/>
      <c r="AA233" s="22"/>
      <c r="AB233" s="3"/>
      <c r="AC233" s="6"/>
      <c r="AE233" s="22"/>
      <c r="AF233" s="3"/>
      <c r="AG233" s="6"/>
      <c r="AH233" s="23"/>
      <c r="AI233" s="23"/>
      <c r="AJ233" s="23"/>
    </row>
    <row r="234" spans="12:36" s="14" customFormat="1" x14ac:dyDescent="0.25">
      <c r="L234" s="22"/>
      <c r="M234" s="22"/>
      <c r="O234" s="22"/>
      <c r="P234" s="3"/>
      <c r="Q234" s="6"/>
      <c r="S234" s="22"/>
      <c r="T234" s="3"/>
      <c r="U234" s="6"/>
      <c r="W234" s="22"/>
      <c r="X234" s="3"/>
      <c r="Y234" s="6"/>
      <c r="AA234" s="22"/>
      <c r="AB234" s="3"/>
      <c r="AC234" s="6"/>
      <c r="AE234" s="22"/>
      <c r="AF234" s="3"/>
      <c r="AG234" s="6"/>
      <c r="AH234" s="23"/>
      <c r="AI234" s="23"/>
      <c r="AJ234" s="23"/>
    </row>
    <row r="235" spans="12:36" s="14" customFormat="1" x14ac:dyDescent="0.25">
      <c r="L235" s="22"/>
      <c r="M235" s="22"/>
      <c r="O235" s="22"/>
      <c r="P235" s="3"/>
      <c r="Q235" s="6"/>
      <c r="S235" s="22"/>
      <c r="T235" s="3"/>
      <c r="U235" s="6"/>
      <c r="W235" s="22"/>
      <c r="X235" s="3"/>
      <c r="Y235" s="6"/>
      <c r="AA235" s="22"/>
      <c r="AB235" s="3"/>
      <c r="AC235" s="6"/>
      <c r="AE235" s="22"/>
      <c r="AF235" s="3"/>
      <c r="AG235" s="6"/>
      <c r="AH235" s="23"/>
      <c r="AI235" s="23"/>
      <c r="AJ235" s="23"/>
    </row>
    <row r="236" spans="12:36" s="14" customFormat="1" x14ac:dyDescent="0.25">
      <c r="L236" s="22"/>
      <c r="M236" s="22"/>
      <c r="O236" s="22"/>
      <c r="P236" s="3"/>
      <c r="Q236" s="6"/>
      <c r="S236" s="22"/>
      <c r="T236" s="3"/>
      <c r="U236" s="6"/>
      <c r="W236" s="22"/>
      <c r="X236" s="3"/>
      <c r="Y236" s="6"/>
      <c r="AA236" s="22"/>
      <c r="AB236" s="3"/>
      <c r="AC236" s="6"/>
      <c r="AE236" s="22"/>
      <c r="AF236" s="3"/>
      <c r="AG236" s="6"/>
      <c r="AH236" s="23"/>
      <c r="AI236" s="23"/>
      <c r="AJ236" s="23"/>
    </row>
    <row r="237" spans="12:36" s="14" customFormat="1" x14ac:dyDescent="0.25">
      <c r="L237" s="22"/>
      <c r="M237" s="22"/>
      <c r="O237" s="22"/>
      <c r="P237" s="3"/>
      <c r="Q237" s="6"/>
      <c r="S237" s="22"/>
      <c r="T237" s="3"/>
      <c r="U237" s="6"/>
      <c r="W237" s="22"/>
      <c r="X237" s="3"/>
      <c r="Y237" s="6"/>
      <c r="AA237" s="22"/>
      <c r="AB237" s="3"/>
      <c r="AC237" s="6"/>
      <c r="AE237" s="22"/>
      <c r="AF237" s="3"/>
      <c r="AG237" s="6"/>
      <c r="AH237" s="23"/>
      <c r="AI237" s="23"/>
      <c r="AJ237" s="23"/>
    </row>
    <row r="238" spans="12:36" s="14" customFormat="1" x14ac:dyDescent="0.25">
      <c r="L238" s="22"/>
      <c r="M238" s="22"/>
      <c r="O238" s="22"/>
      <c r="P238" s="3"/>
      <c r="Q238" s="6"/>
      <c r="S238" s="22"/>
      <c r="T238" s="3"/>
      <c r="U238" s="6"/>
      <c r="W238" s="22"/>
      <c r="X238" s="3"/>
      <c r="Y238" s="6"/>
      <c r="AA238" s="22"/>
      <c r="AB238" s="3"/>
      <c r="AC238" s="6"/>
      <c r="AE238" s="22"/>
      <c r="AF238" s="3"/>
      <c r="AG238" s="6"/>
      <c r="AH238" s="23"/>
      <c r="AI238" s="23"/>
      <c r="AJ238" s="23"/>
    </row>
    <row r="239" spans="12:36" s="14" customFormat="1" x14ac:dyDescent="0.25">
      <c r="L239" s="22"/>
      <c r="M239" s="22"/>
      <c r="O239" s="22"/>
      <c r="P239" s="3"/>
      <c r="Q239" s="6"/>
      <c r="S239" s="22"/>
      <c r="T239" s="3"/>
      <c r="U239" s="6"/>
      <c r="W239" s="22"/>
      <c r="X239" s="3"/>
      <c r="Y239" s="6"/>
      <c r="AA239" s="22"/>
      <c r="AB239" s="3"/>
      <c r="AC239" s="6"/>
      <c r="AE239" s="22"/>
      <c r="AF239" s="3"/>
      <c r="AG239" s="6"/>
      <c r="AH239" s="23"/>
      <c r="AI239" s="23"/>
      <c r="AJ239" s="23"/>
    </row>
    <row r="240" spans="12:36" s="14" customFormat="1" x14ac:dyDescent="0.25">
      <c r="L240" s="22"/>
      <c r="M240" s="22"/>
      <c r="O240" s="22"/>
      <c r="P240" s="3"/>
      <c r="Q240" s="6"/>
      <c r="S240" s="22"/>
      <c r="T240" s="3"/>
      <c r="U240" s="6"/>
      <c r="W240" s="22"/>
      <c r="X240" s="3"/>
      <c r="Y240" s="6"/>
      <c r="AA240" s="22"/>
      <c r="AB240" s="3"/>
      <c r="AC240" s="6"/>
      <c r="AE240" s="22"/>
      <c r="AF240" s="3"/>
      <c r="AG240" s="6"/>
      <c r="AH240" s="23"/>
      <c r="AI240" s="23"/>
      <c r="AJ240" s="23"/>
    </row>
    <row r="241" spans="12:36" s="14" customFormat="1" x14ac:dyDescent="0.25">
      <c r="L241" s="22"/>
      <c r="M241" s="22"/>
      <c r="O241" s="22"/>
      <c r="P241" s="3"/>
      <c r="Q241" s="6"/>
      <c r="S241" s="22"/>
      <c r="T241" s="3"/>
      <c r="U241" s="6"/>
      <c r="W241" s="22"/>
      <c r="X241" s="3"/>
      <c r="Y241" s="6"/>
      <c r="AA241" s="22"/>
      <c r="AB241" s="3"/>
      <c r="AC241" s="6"/>
      <c r="AE241" s="22"/>
      <c r="AF241" s="3"/>
      <c r="AG241" s="6"/>
      <c r="AH241" s="23"/>
      <c r="AI241" s="23"/>
      <c r="AJ241" s="23"/>
    </row>
    <row r="242" spans="12:36" s="14" customFormat="1" x14ac:dyDescent="0.25">
      <c r="L242" s="22"/>
      <c r="M242" s="22"/>
      <c r="O242" s="22"/>
      <c r="P242" s="3"/>
      <c r="Q242" s="6"/>
      <c r="S242" s="22"/>
      <c r="T242" s="3"/>
      <c r="U242" s="6"/>
      <c r="W242" s="22"/>
      <c r="X242" s="3"/>
      <c r="Y242" s="6"/>
      <c r="AA242" s="22"/>
      <c r="AB242" s="3"/>
      <c r="AC242" s="6"/>
      <c r="AE242" s="22"/>
      <c r="AF242" s="3"/>
      <c r="AG242" s="6"/>
      <c r="AH242" s="23"/>
      <c r="AI242" s="23"/>
      <c r="AJ242" s="23"/>
    </row>
    <row r="243" spans="12:36" s="14" customFormat="1" x14ac:dyDescent="0.25">
      <c r="L243" s="22"/>
      <c r="M243" s="22"/>
      <c r="O243" s="22"/>
      <c r="P243" s="3"/>
      <c r="Q243" s="6"/>
      <c r="S243" s="22"/>
      <c r="T243" s="3"/>
      <c r="U243" s="6"/>
      <c r="W243" s="22"/>
      <c r="X243" s="3"/>
      <c r="Y243" s="6"/>
      <c r="AA243" s="22"/>
      <c r="AB243" s="3"/>
      <c r="AC243" s="6"/>
      <c r="AE243" s="22"/>
      <c r="AF243" s="3"/>
      <c r="AG243" s="6"/>
      <c r="AH243" s="23"/>
      <c r="AI243" s="23"/>
      <c r="AJ243" s="23"/>
    </row>
    <row r="244" spans="12:36" s="14" customFormat="1" x14ac:dyDescent="0.25">
      <c r="L244" s="22"/>
      <c r="M244" s="22"/>
      <c r="O244" s="22"/>
      <c r="P244" s="3"/>
      <c r="Q244" s="6"/>
      <c r="S244" s="22"/>
      <c r="T244" s="3"/>
      <c r="U244" s="6"/>
      <c r="W244" s="22"/>
      <c r="X244" s="3"/>
      <c r="Y244" s="6"/>
      <c r="AA244" s="22"/>
      <c r="AB244" s="3"/>
      <c r="AC244" s="6"/>
      <c r="AE244" s="22"/>
      <c r="AF244" s="3"/>
      <c r="AG244" s="6"/>
      <c r="AH244" s="23"/>
      <c r="AI244" s="23"/>
      <c r="AJ244" s="23"/>
    </row>
    <row r="245" spans="12:36" s="14" customFormat="1" x14ac:dyDescent="0.25">
      <c r="L245" s="22"/>
      <c r="M245" s="22"/>
      <c r="O245" s="22"/>
      <c r="P245" s="3"/>
      <c r="Q245" s="6"/>
      <c r="S245" s="22"/>
      <c r="T245" s="3"/>
      <c r="U245" s="6"/>
      <c r="W245" s="22"/>
      <c r="X245" s="3"/>
      <c r="Y245" s="6"/>
      <c r="AA245" s="22"/>
      <c r="AB245" s="3"/>
      <c r="AC245" s="6"/>
      <c r="AE245" s="22"/>
      <c r="AF245" s="3"/>
      <c r="AG245" s="6"/>
      <c r="AH245" s="23"/>
      <c r="AI245" s="23"/>
      <c r="AJ245" s="23"/>
    </row>
    <row r="246" spans="12:36" s="14" customFormat="1" x14ac:dyDescent="0.25">
      <c r="L246" s="22"/>
      <c r="M246" s="22"/>
      <c r="O246" s="22"/>
      <c r="P246" s="3"/>
      <c r="Q246" s="6"/>
      <c r="S246" s="22"/>
      <c r="T246" s="3"/>
      <c r="U246" s="6"/>
      <c r="W246" s="22"/>
      <c r="X246" s="3"/>
      <c r="Y246" s="6"/>
      <c r="AA246" s="22"/>
      <c r="AB246" s="3"/>
      <c r="AC246" s="6"/>
      <c r="AE246" s="22"/>
      <c r="AF246" s="3"/>
      <c r="AG246" s="6"/>
      <c r="AH246" s="23"/>
      <c r="AI246" s="23"/>
      <c r="AJ246" s="23"/>
    </row>
    <row r="247" spans="12:36" s="14" customFormat="1" x14ac:dyDescent="0.25">
      <c r="L247" s="22"/>
      <c r="M247" s="22"/>
      <c r="O247" s="22"/>
      <c r="P247" s="3"/>
      <c r="Q247" s="6"/>
      <c r="S247" s="22"/>
      <c r="T247" s="3"/>
      <c r="U247" s="6"/>
      <c r="W247" s="22"/>
      <c r="X247" s="3"/>
      <c r="Y247" s="6"/>
      <c r="AA247" s="22"/>
      <c r="AB247" s="3"/>
      <c r="AC247" s="6"/>
      <c r="AE247" s="22"/>
      <c r="AF247" s="3"/>
      <c r="AG247" s="6"/>
      <c r="AH247" s="23"/>
      <c r="AI247" s="23"/>
      <c r="AJ247" s="23"/>
    </row>
    <row r="248" spans="12:36" s="14" customFormat="1" x14ac:dyDescent="0.25">
      <c r="L248" s="22"/>
      <c r="M248" s="22"/>
      <c r="O248" s="22"/>
      <c r="P248" s="3"/>
      <c r="Q248" s="6"/>
      <c r="S248" s="22"/>
      <c r="T248" s="3"/>
      <c r="U248" s="6"/>
      <c r="W248" s="22"/>
      <c r="X248" s="3"/>
      <c r="Y248" s="6"/>
      <c r="AA248" s="22"/>
      <c r="AB248" s="3"/>
      <c r="AC248" s="6"/>
      <c r="AE248" s="22"/>
      <c r="AF248" s="3"/>
      <c r="AG248" s="6"/>
      <c r="AH248" s="23"/>
      <c r="AI248" s="23"/>
      <c r="AJ248" s="23"/>
    </row>
    <row r="249" spans="12:36" s="14" customFormat="1" x14ac:dyDescent="0.25">
      <c r="L249" s="22"/>
      <c r="M249" s="22"/>
      <c r="O249" s="22"/>
      <c r="P249" s="3"/>
      <c r="Q249" s="6"/>
      <c r="S249" s="22"/>
      <c r="T249" s="3"/>
      <c r="U249" s="6"/>
      <c r="W249" s="22"/>
      <c r="X249" s="3"/>
      <c r="Y249" s="6"/>
      <c r="AA249" s="22"/>
      <c r="AB249" s="3"/>
      <c r="AC249" s="6"/>
      <c r="AE249" s="22"/>
      <c r="AF249" s="3"/>
      <c r="AG249" s="6"/>
      <c r="AH249" s="23"/>
      <c r="AI249" s="23"/>
      <c r="AJ249" s="23"/>
    </row>
    <row r="250" spans="12:36" s="14" customFormat="1" x14ac:dyDescent="0.25">
      <c r="L250" s="22"/>
      <c r="M250" s="22"/>
      <c r="O250" s="22"/>
      <c r="P250" s="3"/>
      <c r="Q250" s="6"/>
      <c r="S250" s="22"/>
      <c r="T250" s="3"/>
      <c r="U250" s="6"/>
      <c r="W250" s="22"/>
      <c r="X250" s="3"/>
      <c r="Y250" s="6"/>
      <c r="AA250" s="22"/>
      <c r="AB250" s="3"/>
      <c r="AC250" s="6"/>
      <c r="AE250" s="22"/>
      <c r="AF250" s="3"/>
      <c r="AG250" s="6"/>
      <c r="AH250" s="23"/>
      <c r="AI250" s="23"/>
      <c r="AJ250" s="23"/>
    </row>
    <row r="251" spans="12:36" s="14" customFormat="1" x14ac:dyDescent="0.25">
      <c r="L251" s="22"/>
      <c r="M251" s="22"/>
      <c r="O251" s="22"/>
      <c r="P251" s="3"/>
      <c r="Q251" s="6"/>
      <c r="S251" s="22"/>
      <c r="T251" s="3"/>
      <c r="U251" s="6"/>
      <c r="W251" s="22"/>
      <c r="X251" s="3"/>
      <c r="Y251" s="6"/>
      <c r="AA251" s="22"/>
      <c r="AB251" s="3"/>
      <c r="AC251" s="6"/>
      <c r="AE251" s="22"/>
      <c r="AF251" s="3"/>
      <c r="AG251" s="6"/>
      <c r="AH251" s="23"/>
      <c r="AI251" s="23"/>
      <c r="AJ251" s="23"/>
    </row>
    <row r="252" spans="12:36" s="14" customFormat="1" x14ac:dyDescent="0.25">
      <c r="L252" s="22"/>
      <c r="M252" s="22"/>
      <c r="O252" s="22"/>
      <c r="P252" s="3"/>
      <c r="Q252" s="6"/>
      <c r="S252" s="22"/>
      <c r="T252" s="3"/>
      <c r="U252" s="6"/>
      <c r="W252" s="22"/>
      <c r="X252" s="3"/>
      <c r="Y252" s="6"/>
      <c r="AA252" s="22"/>
      <c r="AB252" s="3"/>
      <c r="AC252" s="6"/>
      <c r="AE252" s="22"/>
      <c r="AF252" s="3"/>
      <c r="AG252" s="6"/>
      <c r="AH252" s="23"/>
      <c r="AI252" s="23"/>
      <c r="AJ252" s="23"/>
    </row>
    <row r="253" spans="12:36" s="14" customFormat="1" x14ac:dyDescent="0.25">
      <c r="L253" s="22"/>
      <c r="M253" s="22"/>
      <c r="O253" s="22"/>
      <c r="P253" s="3"/>
      <c r="Q253" s="6"/>
      <c r="S253" s="22"/>
      <c r="T253" s="3"/>
      <c r="U253" s="6"/>
      <c r="W253" s="22"/>
      <c r="X253" s="3"/>
      <c r="Y253" s="6"/>
      <c r="AA253" s="22"/>
      <c r="AB253" s="3"/>
      <c r="AC253" s="6"/>
      <c r="AE253" s="22"/>
      <c r="AF253" s="3"/>
      <c r="AG253" s="6"/>
      <c r="AH253" s="23"/>
      <c r="AI253" s="23"/>
      <c r="AJ253" s="23"/>
    </row>
    <row r="254" spans="12:36" s="14" customFormat="1" x14ac:dyDescent="0.25">
      <c r="L254" s="22"/>
      <c r="M254" s="22"/>
      <c r="O254" s="22"/>
      <c r="P254" s="3"/>
      <c r="Q254" s="6"/>
      <c r="S254" s="22"/>
      <c r="T254" s="3"/>
      <c r="U254" s="6"/>
      <c r="W254" s="22"/>
      <c r="X254" s="3"/>
      <c r="Y254" s="6"/>
      <c r="AA254" s="22"/>
      <c r="AB254" s="3"/>
      <c r="AC254" s="6"/>
      <c r="AE254" s="22"/>
      <c r="AF254" s="3"/>
      <c r="AG254" s="6"/>
      <c r="AH254" s="23"/>
      <c r="AI254" s="23"/>
      <c r="AJ254" s="23"/>
    </row>
    <row r="255" spans="12:36" s="14" customFormat="1" x14ac:dyDescent="0.25">
      <c r="L255" s="22"/>
      <c r="M255" s="22"/>
      <c r="O255" s="22"/>
      <c r="P255" s="3"/>
      <c r="Q255" s="6"/>
      <c r="S255" s="22"/>
      <c r="T255" s="3"/>
      <c r="U255" s="6"/>
      <c r="W255" s="22"/>
      <c r="X255" s="3"/>
      <c r="Y255" s="6"/>
      <c r="AA255" s="22"/>
      <c r="AB255" s="3"/>
      <c r="AC255" s="6"/>
      <c r="AE255" s="22"/>
      <c r="AF255" s="3"/>
      <c r="AG255" s="6"/>
      <c r="AH255" s="23"/>
      <c r="AI255" s="23"/>
      <c r="AJ255" s="23"/>
    </row>
    <row r="256" spans="12:36" s="14" customFormat="1" x14ac:dyDescent="0.25">
      <c r="L256" s="22"/>
      <c r="M256" s="22"/>
      <c r="O256" s="22"/>
      <c r="P256" s="3"/>
      <c r="Q256" s="6"/>
      <c r="S256" s="22"/>
      <c r="T256" s="3"/>
      <c r="U256" s="6"/>
      <c r="W256" s="22"/>
      <c r="X256" s="3"/>
      <c r="Y256" s="6"/>
      <c r="AA256" s="22"/>
      <c r="AB256" s="3"/>
      <c r="AC256" s="6"/>
      <c r="AE256" s="22"/>
      <c r="AF256" s="3"/>
      <c r="AG256" s="6"/>
      <c r="AH256" s="23"/>
      <c r="AI256" s="23"/>
      <c r="AJ256" s="23"/>
    </row>
    <row r="257" spans="12:36" s="14" customFormat="1" x14ac:dyDescent="0.25">
      <c r="L257" s="22"/>
      <c r="M257" s="22"/>
      <c r="O257" s="22"/>
      <c r="P257" s="3"/>
      <c r="Q257" s="6"/>
      <c r="S257" s="22"/>
      <c r="T257" s="3"/>
      <c r="U257" s="6"/>
      <c r="W257" s="22"/>
      <c r="X257" s="3"/>
      <c r="Y257" s="6"/>
      <c r="AA257" s="22"/>
      <c r="AB257" s="3"/>
      <c r="AC257" s="6"/>
      <c r="AE257" s="22"/>
      <c r="AF257" s="3"/>
      <c r="AG257" s="6"/>
      <c r="AH257" s="23"/>
      <c r="AI257" s="23"/>
      <c r="AJ257" s="23"/>
    </row>
    <row r="258" spans="12:36" s="14" customFormat="1" x14ac:dyDescent="0.25">
      <c r="L258" s="22"/>
      <c r="M258" s="22"/>
      <c r="O258" s="22"/>
      <c r="P258" s="3"/>
      <c r="Q258" s="6"/>
      <c r="S258" s="22"/>
      <c r="T258" s="3"/>
      <c r="U258" s="6"/>
      <c r="W258" s="22"/>
      <c r="X258" s="3"/>
      <c r="Y258" s="6"/>
      <c r="AA258" s="22"/>
      <c r="AB258" s="3"/>
      <c r="AC258" s="6"/>
      <c r="AE258" s="22"/>
      <c r="AF258" s="3"/>
      <c r="AG258" s="6"/>
      <c r="AH258" s="23"/>
      <c r="AI258" s="23"/>
      <c r="AJ258" s="23"/>
    </row>
    <row r="259" spans="12:36" s="14" customFormat="1" x14ac:dyDescent="0.25">
      <c r="L259" s="22"/>
      <c r="M259" s="22"/>
      <c r="O259" s="22"/>
      <c r="P259" s="3"/>
      <c r="Q259" s="6"/>
      <c r="S259" s="22"/>
      <c r="T259" s="3"/>
      <c r="U259" s="6"/>
      <c r="W259" s="22"/>
      <c r="X259" s="3"/>
      <c r="Y259" s="6"/>
      <c r="AA259" s="22"/>
      <c r="AB259" s="3"/>
      <c r="AC259" s="6"/>
      <c r="AE259" s="22"/>
      <c r="AF259" s="3"/>
      <c r="AG259" s="6"/>
      <c r="AH259" s="23"/>
      <c r="AI259" s="23"/>
      <c r="AJ259" s="23"/>
    </row>
    <row r="260" spans="12:36" s="14" customFormat="1" x14ac:dyDescent="0.25">
      <c r="L260" s="22"/>
      <c r="M260" s="22"/>
      <c r="O260" s="22"/>
      <c r="P260" s="3"/>
      <c r="Q260" s="6"/>
      <c r="S260" s="22"/>
      <c r="T260" s="3"/>
      <c r="U260" s="6"/>
      <c r="W260" s="22"/>
      <c r="X260" s="3"/>
      <c r="Y260" s="6"/>
      <c r="AA260" s="22"/>
      <c r="AB260" s="3"/>
      <c r="AC260" s="6"/>
      <c r="AE260" s="22"/>
      <c r="AF260" s="3"/>
      <c r="AG260" s="6"/>
      <c r="AH260" s="23"/>
      <c r="AI260" s="23"/>
      <c r="AJ260" s="23"/>
    </row>
    <row r="261" spans="12:36" s="14" customFormat="1" x14ac:dyDescent="0.25">
      <c r="L261" s="22"/>
      <c r="M261" s="22"/>
      <c r="O261" s="22"/>
      <c r="P261" s="3"/>
      <c r="Q261" s="6"/>
      <c r="S261" s="22"/>
      <c r="T261" s="3"/>
      <c r="U261" s="6"/>
      <c r="W261" s="22"/>
      <c r="X261" s="3"/>
      <c r="Y261" s="6"/>
      <c r="AA261" s="22"/>
      <c r="AB261" s="3"/>
      <c r="AC261" s="6"/>
      <c r="AE261" s="22"/>
      <c r="AF261" s="3"/>
      <c r="AG261" s="6"/>
      <c r="AH261" s="23"/>
      <c r="AI261" s="23"/>
      <c r="AJ261" s="23"/>
    </row>
    <row r="262" spans="12:36" s="14" customFormat="1" x14ac:dyDescent="0.25">
      <c r="L262" s="22"/>
      <c r="M262" s="22"/>
      <c r="O262" s="22"/>
      <c r="P262" s="3"/>
      <c r="Q262" s="6"/>
      <c r="S262" s="22"/>
      <c r="T262" s="3"/>
      <c r="U262" s="6"/>
      <c r="W262" s="22"/>
      <c r="X262" s="3"/>
      <c r="Y262" s="6"/>
      <c r="AA262" s="22"/>
      <c r="AB262" s="3"/>
      <c r="AC262" s="6"/>
      <c r="AE262" s="22"/>
      <c r="AF262" s="3"/>
      <c r="AG262" s="6"/>
      <c r="AH262" s="23"/>
      <c r="AI262" s="23"/>
      <c r="AJ262" s="23"/>
    </row>
    <row r="263" spans="12:36" s="14" customFormat="1" x14ac:dyDescent="0.25">
      <c r="L263" s="22"/>
      <c r="M263" s="22"/>
      <c r="O263" s="22"/>
      <c r="P263" s="3"/>
      <c r="Q263" s="6"/>
      <c r="S263" s="22"/>
      <c r="T263" s="3"/>
      <c r="U263" s="6"/>
      <c r="W263" s="22"/>
      <c r="X263" s="3"/>
      <c r="Y263" s="6"/>
      <c r="AA263" s="22"/>
      <c r="AB263" s="3"/>
      <c r="AC263" s="6"/>
      <c r="AE263" s="22"/>
      <c r="AF263" s="3"/>
      <c r="AG263" s="6"/>
      <c r="AH263" s="23"/>
      <c r="AI263" s="23"/>
      <c r="AJ263" s="23"/>
    </row>
    <row r="264" spans="12:36" s="14" customFormat="1" x14ac:dyDescent="0.25">
      <c r="L264" s="22"/>
      <c r="M264" s="22"/>
      <c r="O264" s="22"/>
      <c r="P264" s="3"/>
      <c r="Q264" s="6"/>
      <c r="S264" s="22"/>
      <c r="T264" s="3"/>
      <c r="U264" s="6"/>
      <c r="W264" s="22"/>
      <c r="X264" s="3"/>
      <c r="Y264" s="6"/>
      <c r="AA264" s="22"/>
      <c r="AB264" s="3"/>
      <c r="AC264" s="6"/>
      <c r="AE264" s="22"/>
      <c r="AF264" s="3"/>
      <c r="AG264" s="6"/>
      <c r="AH264" s="23"/>
      <c r="AI264" s="23"/>
      <c r="AJ264" s="23"/>
    </row>
    <row r="265" spans="12:36" s="14" customFormat="1" x14ac:dyDescent="0.25">
      <c r="L265" s="22"/>
      <c r="M265" s="22"/>
      <c r="O265" s="22"/>
      <c r="P265" s="3"/>
      <c r="Q265" s="6"/>
      <c r="S265" s="22"/>
      <c r="T265" s="3"/>
      <c r="U265" s="6"/>
      <c r="W265" s="22"/>
      <c r="X265" s="3"/>
      <c r="Y265" s="6"/>
      <c r="AA265" s="22"/>
      <c r="AB265" s="3"/>
      <c r="AC265" s="6"/>
      <c r="AE265" s="22"/>
      <c r="AF265" s="3"/>
      <c r="AG265" s="6"/>
      <c r="AH265" s="23"/>
      <c r="AI265" s="23"/>
      <c r="AJ265" s="23"/>
    </row>
    <row r="266" spans="12:36" s="14" customFormat="1" x14ac:dyDescent="0.25">
      <c r="L266" s="22"/>
      <c r="M266" s="22"/>
      <c r="O266" s="22"/>
      <c r="P266" s="3"/>
      <c r="Q266" s="6"/>
      <c r="S266" s="22"/>
      <c r="T266" s="3"/>
      <c r="U266" s="6"/>
      <c r="W266" s="22"/>
      <c r="X266" s="3"/>
      <c r="Y266" s="6"/>
      <c r="AA266" s="22"/>
      <c r="AB266" s="3"/>
      <c r="AC266" s="6"/>
      <c r="AE266" s="22"/>
      <c r="AF266" s="3"/>
      <c r="AG266" s="6"/>
      <c r="AH266" s="23"/>
      <c r="AI266" s="23"/>
      <c r="AJ266" s="23"/>
    </row>
    <row r="267" spans="12:36" s="14" customFormat="1" x14ac:dyDescent="0.25">
      <c r="L267" s="22"/>
      <c r="M267" s="22"/>
      <c r="O267" s="22"/>
      <c r="P267" s="3"/>
      <c r="Q267" s="6"/>
      <c r="S267" s="22"/>
      <c r="T267" s="3"/>
      <c r="U267" s="6"/>
      <c r="W267" s="22"/>
      <c r="X267" s="3"/>
      <c r="Y267" s="6"/>
      <c r="AA267" s="22"/>
      <c r="AB267" s="3"/>
      <c r="AC267" s="6"/>
      <c r="AE267" s="22"/>
      <c r="AF267" s="3"/>
      <c r="AG267" s="6"/>
      <c r="AH267" s="23"/>
      <c r="AI267" s="23"/>
      <c r="AJ267" s="23"/>
    </row>
    <row r="268" spans="12:36" s="14" customFormat="1" x14ac:dyDescent="0.25">
      <c r="L268" s="22"/>
      <c r="M268" s="22"/>
      <c r="O268" s="22"/>
      <c r="P268" s="3"/>
      <c r="Q268" s="6"/>
      <c r="S268" s="22"/>
      <c r="T268" s="3"/>
      <c r="U268" s="6"/>
      <c r="W268" s="22"/>
      <c r="X268" s="3"/>
      <c r="Y268" s="6"/>
      <c r="AA268" s="22"/>
      <c r="AB268" s="3"/>
      <c r="AC268" s="6"/>
      <c r="AE268" s="22"/>
      <c r="AF268" s="3"/>
      <c r="AG268" s="6"/>
      <c r="AH268" s="23"/>
      <c r="AI268" s="23"/>
      <c r="AJ268" s="23"/>
    </row>
    <row r="269" spans="12:36" s="14" customFormat="1" x14ac:dyDescent="0.25">
      <c r="L269" s="22"/>
      <c r="M269" s="22"/>
      <c r="O269" s="22"/>
      <c r="P269" s="3"/>
      <c r="Q269" s="6"/>
      <c r="S269" s="22"/>
      <c r="T269" s="3"/>
      <c r="U269" s="6"/>
      <c r="W269" s="22"/>
      <c r="X269" s="3"/>
      <c r="Y269" s="6"/>
      <c r="AA269" s="22"/>
      <c r="AB269" s="3"/>
      <c r="AC269" s="6"/>
      <c r="AE269" s="22"/>
      <c r="AF269" s="3"/>
      <c r="AG269" s="6"/>
      <c r="AH269" s="23"/>
      <c r="AI269" s="23"/>
      <c r="AJ269" s="23"/>
    </row>
    <row r="270" spans="12:36" s="14" customFormat="1" x14ac:dyDescent="0.25">
      <c r="L270" s="22"/>
      <c r="M270" s="22"/>
      <c r="O270" s="22"/>
      <c r="P270" s="3"/>
      <c r="Q270" s="6"/>
      <c r="S270" s="22"/>
      <c r="T270" s="3"/>
      <c r="U270" s="6"/>
      <c r="W270" s="22"/>
      <c r="X270" s="3"/>
      <c r="Y270" s="6"/>
      <c r="AA270" s="22"/>
      <c r="AB270" s="3"/>
      <c r="AC270" s="6"/>
      <c r="AE270" s="22"/>
      <c r="AF270" s="3"/>
      <c r="AG270" s="6"/>
      <c r="AH270" s="23"/>
      <c r="AI270" s="23"/>
      <c r="AJ270" s="23"/>
    </row>
    <row r="271" spans="12:36" s="14" customFormat="1" x14ac:dyDescent="0.25">
      <c r="L271" s="22"/>
      <c r="M271" s="22"/>
      <c r="O271" s="22"/>
      <c r="P271" s="3"/>
      <c r="Q271" s="6"/>
      <c r="S271" s="22"/>
      <c r="T271" s="3"/>
      <c r="U271" s="6"/>
      <c r="W271" s="22"/>
      <c r="X271" s="3"/>
      <c r="Y271" s="6"/>
      <c r="AA271" s="22"/>
      <c r="AB271" s="3"/>
      <c r="AC271" s="6"/>
      <c r="AE271" s="22"/>
      <c r="AF271" s="3"/>
      <c r="AG271" s="6"/>
      <c r="AH271" s="23"/>
      <c r="AI271" s="23"/>
      <c r="AJ271" s="23"/>
    </row>
    <row r="272" spans="12:36" s="14" customFormat="1" x14ac:dyDescent="0.25">
      <c r="L272" s="22"/>
      <c r="M272" s="22"/>
      <c r="O272" s="22"/>
      <c r="P272" s="3"/>
      <c r="Q272" s="6"/>
      <c r="S272" s="22"/>
      <c r="T272" s="3"/>
      <c r="U272" s="6"/>
      <c r="W272" s="22"/>
      <c r="X272" s="3"/>
      <c r="Y272" s="6"/>
      <c r="AA272" s="22"/>
      <c r="AB272" s="3"/>
      <c r="AC272" s="6"/>
      <c r="AE272" s="22"/>
      <c r="AF272" s="3"/>
      <c r="AG272" s="6"/>
      <c r="AH272" s="23"/>
      <c r="AI272" s="23"/>
      <c r="AJ272" s="23"/>
    </row>
    <row r="273" spans="12:36" s="14" customFormat="1" x14ac:dyDescent="0.25">
      <c r="L273" s="22"/>
      <c r="M273" s="22"/>
      <c r="O273" s="22"/>
      <c r="P273" s="3"/>
      <c r="Q273" s="6"/>
      <c r="S273" s="22"/>
      <c r="T273" s="3"/>
      <c r="U273" s="6"/>
      <c r="W273" s="22"/>
      <c r="X273" s="3"/>
      <c r="Y273" s="6"/>
      <c r="AA273" s="22"/>
      <c r="AB273" s="3"/>
      <c r="AC273" s="6"/>
      <c r="AE273" s="22"/>
      <c r="AF273" s="3"/>
      <c r="AG273" s="6"/>
      <c r="AH273" s="23"/>
      <c r="AI273" s="23"/>
      <c r="AJ273" s="23"/>
    </row>
    <row r="274" spans="12:36" s="14" customFormat="1" x14ac:dyDescent="0.25">
      <c r="L274" s="22"/>
      <c r="M274" s="22"/>
      <c r="O274" s="22"/>
      <c r="P274" s="3"/>
      <c r="Q274" s="6"/>
      <c r="S274" s="22"/>
      <c r="T274" s="3"/>
      <c r="U274" s="6"/>
      <c r="W274" s="22"/>
      <c r="X274" s="3"/>
      <c r="Y274" s="6"/>
      <c r="AA274" s="22"/>
      <c r="AB274" s="3"/>
      <c r="AC274" s="6"/>
      <c r="AE274" s="22"/>
      <c r="AF274" s="3"/>
      <c r="AG274" s="6"/>
      <c r="AH274" s="23"/>
      <c r="AI274" s="23"/>
      <c r="AJ274" s="23"/>
    </row>
    <row r="275" spans="12:36" s="14" customFormat="1" x14ac:dyDescent="0.25">
      <c r="L275" s="22"/>
      <c r="M275" s="22"/>
      <c r="O275" s="22"/>
      <c r="P275" s="3"/>
      <c r="Q275" s="6"/>
      <c r="S275" s="22"/>
      <c r="T275" s="3"/>
      <c r="U275" s="6"/>
      <c r="W275" s="22"/>
      <c r="X275" s="3"/>
      <c r="Y275" s="6"/>
      <c r="AA275" s="22"/>
      <c r="AB275" s="3"/>
      <c r="AC275" s="6"/>
      <c r="AE275" s="22"/>
      <c r="AF275" s="3"/>
      <c r="AG275" s="6"/>
      <c r="AH275" s="23"/>
      <c r="AI275" s="23"/>
      <c r="AJ275" s="23"/>
    </row>
    <row r="276" spans="12:36" s="14" customFormat="1" x14ac:dyDescent="0.25">
      <c r="L276" s="22"/>
      <c r="M276" s="22"/>
      <c r="O276" s="22"/>
      <c r="P276" s="3"/>
      <c r="Q276" s="6"/>
      <c r="S276" s="22"/>
      <c r="T276" s="3"/>
      <c r="U276" s="6"/>
      <c r="W276" s="22"/>
      <c r="X276" s="3"/>
      <c r="Y276" s="6"/>
      <c r="AA276" s="22"/>
      <c r="AB276" s="3"/>
      <c r="AC276" s="6"/>
      <c r="AE276" s="22"/>
      <c r="AF276" s="3"/>
      <c r="AG276" s="6"/>
      <c r="AH276" s="23"/>
      <c r="AI276" s="23"/>
      <c r="AJ276" s="23"/>
    </row>
    <row r="277" spans="12:36" s="14" customFormat="1" x14ac:dyDescent="0.25">
      <c r="L277" s="22"/>
      <c r="M277" s="22"/>
      <c r="O277" s="22"/>
      <c r="P277" s="3"/>
      <c r="Q277" s="6"/>
      <c r="S277" s="22"/>
      <c r="T277" s="3"/>
      <c r="U277" s="6"/>
      <c r="W277" s="22"/>
      <c r="X277" s="3"/>
      <c r="Y277" s="6"/>
      <c r="AA277" s="22"/>
      <c r="AB277" s="3"/>
      <c r="AC277" s="6"/>
      <c r="AE277" s="22"/>
      <c r="AF277" s="3"/>
      <c r="AG277" s="6"/>
      <c r="AH277" s="23"/>
      <c r="AI277" s="23"/>
      <c r="AJ277" s="23"/>
    </row>
    <row r="278" spans="12:36" s="14" customFormat="1" x14ac:dyDescent="0.25">
      <c r="L278" s="22"/>
      <c r="M278" s="22"/>
      <c r="O278" s="22"/>
      <c r="P278" s="3"/>
      <c r="Q278" s="6"/>
      <c r="S278" s="22"/>
      <c r="T278" s="3"/>
      <c r="U278" s="6"/>
      <c r="W278" s="22"/>
      <c r="X278" s="3"/>
      <c r="Y278" s="6"/>
      <c r="AA278" s="22"/>
      <c r="AB278" s="3"/>
      <c r="AC278" s="6"/>
      <c r="AE278" s="22"/>
      <c r="AF278" s="3"/>
      <c r="AG278" s="6"/>
      <c r="AH278" s="23"/>
      <c r="AI278" s="23"/>
      <c r="AJ278" s="23"/>
    </row>
    <row r="279" spans="12:36" s="14" customFormat="1" x14ac:dyDescent="0.25">
      <c r="L279" s="22"/>
      <c r="M279" s="22"/>
      <c r="O279" s="22"/>
      <c r="P279" s="3"/>
      <c r="Q279" s="6"/>
      <c r="S279" s="22"/>
      <c r="T279" s="3"/>
      <c r="U279" s="6"/>
      <c r="W279" s="22"/>
      <c r="X279" s="3"/>
      <c r="Y279" s="6"/>
      <c r="AA279" s="22"/>
      <c r="AB279" s="3"/>
      <c r="AC279" s="6"/>
      <c r="AE279" s="22"/>
      <c r="AF279" s="3"/>
      <c r="AG279" s="6"/>
      <c r="AH279" s="23"/>
      <c r="AI279" s="23"/>
      <c r="AJ279" s="23"/>
    </row>
    <row r="280" spans="12:36" s="14" customFormat="1" x14ac:dyDescent="0.25">
      <c r="L280" s="22"/>
      <c r="M280" s="22"/>
      <c r="O280" s="22"/>
      <c r="P280" s="3"/>
      <c r="Q280" s="6"/>
      <c r="S280" s="22"/>
      <c r="T280" s="3"/>
      <c r="U280" s="6"/>
      <c r="W280" s="22"/>
      <c r="X280" s="3"/>
      <c r="Y280" s="6"/>
      <c r="AA280" s="22"/>
      <c r="AB280" s="3"/>
      <c r="AC280" s="6"/>
      <c r="AE280" s="22"/>
      <c r="AF280" s="3"/>
      <c r="AG280" s="6"/>
      <c r="AH280" s="23"/>
      <c r="AI280" s="23"/>
      <c r="AJ280" s="23"/>
    </row>
    <row r="281" spans="12:36" s="14" customFormat="1" x14ac:dyDescent="0.25">
      <c r="L281" s="22"/>
      <c r="M281" s="22"/>
      <c r="O281" s="22"/>
      <c r="P281" s="3"/>
      <c r="Q281" s="6"/>
      <c r="S281" s="22"/>
      <c r="T281" s="3"/>
      <c r="U281" s="6"/>
      <c r="W281" s="22"/>
      <c r="X281" s="3"/>
      <c r="Y281" s="6"/>
      <c r="AA281" s="22"/>
      <c r="AB281" s="3"/>
      <c r="AC281" s="6"/>
      <c r="AE281" s="22"/>
      <c r="AF281" s="3"/>
      <c r="AG281" s="6"/>
      <c r="AH281" s="23"/>
      <c r="AI281" s="23"/>
      <c r="AJ281" s="23"/>
    </row>
    <row r="282" spans="12:36" s="14" customFormat="1" x14ac:dyDescent="0.25">
      <c r="L282" s="22"/>
      <c r="M282" s="22"/>
      <c r="O282" s="22"/>
      <c r="P282" s="3"/>
      <c r="Q282" s="6"/>
      <c r="S282" s="22"/>
      <c r="T282" s="3"/>
      <c r="U282" s="6"/>
      <c r="W282" s="22"/>
      <c r="X282" s="3"/>
      <c r="Y282" s="6"/>
      <c r="AA282" s="22"/>
      <c r="AB282" s="3"/>
      <c r="AC282" s="6"/>
      <c r="AE282" s="22"/>
      <c r="AF282" s="3"/>
      <c r="AG282" s="6"/>
      <c r="AH282" s="23"/>
      <c r="AI282" s="23"/>
      <c r="AJ282" s="23"/>
    </row>
    <row r="283" spans="12:36" s="14" customFormat="1" x14ac:dyDescent="0.25">
      <c r="L283" s="22"/>
      <c r="M283" s="22"/>
      <c r="O283" s="22"/>
      <c r="P283" s="3"/>
      <c r="Q283" s="6"/>
      <c r="S283" s="22"/>
      <c r="T283" s="3"/>
      <c r="U283" s="6"/>
      <c r="W283" s="22"/>
      <c r="X283" s="3"/>
      <c r="Y283" s="6"/>
      <c r="AA283" s="22"/>
      <c r="AB283" s="3"/>
      <c r="AC283" s="6"/>
      <c r="AE283" s="22"/>
      <c r="AF283" s="3"/>
      <c r="AG283" s="6"/>
      <c r="AH283" s="23"/>
      <c r="AI283" s="23"/>
      <c r="AJ283" s="23"/>
    </row>
    <row r="284" spans="12:36" s="14" customFormat="1" x14ac:dyDescent="0.25">
      <c r="L284" s="22"/>
      <c r="M284" s="22"/>
      <c r="O284" s="22"/>
      <c r="P284" s="3"/>
      <c r="Q284" s="6"/>
      <c r="S284" s="22"/>
      <c r="T284" s="3"/>
      <c r="U284" s="6"/>
      <c r="W284" s="22"/>
      <c r="X284" s="3"/>
      <c r="Y284" s="6"/>
      <c r="AA284" s="22"/>
      <c r="AB284" s="3"/>
      <c r="AC284" s="6"/>
      <c r="AE284" s="22"/>
      <c r="AF284" s="3"/>
      <c r="AG284" s="6"/>
      <c r="AH284" s="23"/>
      <c r="AI284" s="23"/>
      <c r="AJ284" s="23"/>
    </row>
    <row r="285" spans="12:36" s="14" customFormat="1" x14ac:dyDescent="0.25">
      <c r="L285" s="22"/>
      <c r="M285" s="22"/>
      <c r="O285" s="22"/>
      <c r="P285" s="3"/>
      <c r="Q285" s="6"/>
      <c r="S285" s="22"/>
      <c r="T285" s="3"/>
      <c r="U285" s="6"/>
      <c r="W285" s="22"/>
      <c r="X285" s="3"/>
      <c r="Y285" s="6"/>
      <c r="AA285" s="22"/>
      <c r="AB285" s="3"/>
      <c r="AC285" s="6"/>
      <c r="AE285" s="22"/>
      <c r="AF285" s="3"/>
      <c r="AG285" s="6"/>
      <c r="AH285" s="23"/>
      <c r="AI285" s="23"/>
      <c r="AJ285" s="23"/>
    </row>
    <row r="286" spans="12:36" s="14" customFormat="1" x14ac:dyDescent="0.25">
      <c r="L286" s="22"/>
      <c r="M286" s="22"/>
      <c r="O286" s="22"/>
      <c r="P286" s="3"/>
      <c r="Q286" s="6"/>
      <c r="S286" s="22"/>
      <c r="T286" s="3"/>
      <c r="U286" s="6"/>
      <c r="W286" s="22"/>
      <c r="X286" s="3"/>
      <c r="Y286" s="6"/>
      <c r="AA286" s="22"/>
      <c r="AB286" s="3"/>
      <c r="AC286" s="6"/>
      <c r="AE286" s="22"/>
      <c r="AF286" s="3"/>
      <c r="AG286" s="6"/>
      <c r="AH286" s="23"/>
      <c r="AI286" s="23"/>
      <c r="AJ286" s="23"/>
    </row>
    <row r="287" spans="12:36" s="14" customFormat="1" x14ac:dyDescent="0.25">
      <c r="L287" s="22"/>
      <c r="M287" s="22"/>
      <c r="O287" s="22"/>
      <c r="P287" s="3"/>
      <c r="Q287" s="6"/>
      <c r="S287" s="22"/>
      <c r="T287" s="3"/>
      <c r="U287" s="6"/>
      <c r="W287" s="22"/>
      <c r="X287" s="3"/>
      <c r="Y287" s="6"/>
      <c r="AA287" s="22"/>
      <c r="AB287" s="3"/>
      <c r="AC287" s="6"/>
      <c r="AE287" s="22"/>
      <c r="AF287" s="3"/>
      <c r="AG287" s="6"/>
      <c r="AH287" s="23"/>
      <c r="AI287" s="23"/>
      <c r="AJ287" s="23"/>
    </row>
    <row r="288" spans="12:36" s="14" customFormat="1" x14ac:dyDescent="0.25">
      <c r="L288" s="22"/>
      <c r="M288" s="22"/>
      <c r="O288" s="22"/>
      <c r="P288" s="3"/>
      <c r="Q288" s="6"/>
      <c r="S288" s="22"/>
      <c r="T288" s="3"/>
      <c r="U288" s="6"/>
      <c r="W288" s="22"/>
      <c r="X288" s="3"/>
      <c r="Y288" s="6"/>
      <c r="AA288" s="22"/>
      <c r="AB288" s="3"/>
      <c r="AC288" s="6"/>
      <c r="AE288" s="22"/>
      <c r="AF288" s="3"/>
      <c r="AG288" s="6"/>
      <c r="AH288" s="23"/>
      <c r="AI288" s="23"/>
      <c r="AJ288" s="23"/>
    </row>
    <row r="289" spans="12:36" s="14" customFormat="1" x14ac:dyDescent="0.25">
      <c r="L289" s="22"/>
      <c r="M289" s="22"/>
      <c r="O289" s="22"/>
      <c r="P289" s="3"/>
      <c r="Q289" s="6"/>
      <c r="S289" s="22"/>
      <c r="T289" s="3"/>
      <c r="U289" s="6"/>
      <c r="W289" s="22"/>
      <c r="X289" s="3"/>
      <c r="Y289" s="6"/>
      <c r="AA289" s="22"/>
      <c r="AB289" s="3"/>
      <c r="AC289" s="6"/>
      <c r="AE289" s="22"/>
      <c r="AF289" s="3"/>
      <c r="AG289" s="6"/>
      <c r="AH289" s="23"/>
      <c r="AI289" s="23"/>
      <c r="AJ289" s="23"/>
    </row>
    <row r="290" spans="12:36" s="14" customFormat="1" x14ac:dyDescent="0.25">
      <c r="L290" s="22"/>
      <c r="M290" s="22"/>
      <c r="O290" s="22"/>
      <c r="P290" s="3"/>
      <c r="Q290" s="6"/>
      <c r="S290" s="22"/>
      <c r="T290" s="3"/>
      <c r="U290" s="6"/>
      <c r="W290" s="22"/>
      <c r="X290" s="3"/>
      <c r="Y290" s="6"/>
      <c r="AA290" s="22"/>
      <c r="AB290" s="3"/>
      <c r="AC290" s="6"/>
      <c r="AE290" s="22"/>
      <c r="AF290" s="3"/>
      <c r="AG290" s="6"/>
      <c r="AH290" s="23"/>
      <c r="AI290" s="23"/>
      <c r="AJ290" s="23"/>
    </row>
    <row r="291" spans="12:36" s="14" customFormat="1" x14ac:dyDescent="0.25">
      <c r="L291" s="22"/>
      <c r="M291" s="22"/>
      <c r="O291" s="22"/>
      <c r="P291" s="3"/>
      <c r="Q291" s="6"/>
      <c r="S291" s="22"/>
      <c r="T291" s="3"/>
      <c r="U291" s="6"/>
      <c r="W291" s="22"/>
      <c r="X291" s="3"/>
      <c r="Y291" s="6"/>
      <c r="AA291" s="22"/>
      <c r="AB291" s="3"/>
      <c r="AC291" s="6"/>
      <c r="AE291" s="22"/>
      <c r="AF291" s="3"/>
      <c r="AG291" s="6"/>
      <c r="AH291" s="23"/>
      <c r="AI291" s="23"/>
      <c r="AJ291" s="23"/>
    </row>
  </sheetData>
  <sheetProtection formatCells="0" formatColumns="0" formatRows="0"/>
  <autoFilter ref="A11:AK98">
    <sortState ref="A14:AK107">
      <sortCondition descending="1" ref="E11:E107"/>
    </sortState>
  </autoFilter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25">
    <mergeCell ref="AL9:AL11"/>
    <mergeCell ref="A9:A11"/>
    <mergeCell ref="B9:B11"/>
    <mergeCell ref="C9:C11"/>
    <mergeCell ref="H9:H11"/>
    <mergeCell ref="I9:I11"/>
    <mergeCell ref="G9:G11"/>
    <mergeCell ref="D9:D11"/>
    <mergeCell ref="E9:E11"/>
    <mergeCell ref="F9:F11"/>
    <mergeCell ref="J9:AK9"/>
    <mergeCell ref="AK10:AK11"/>
    <mergeCell ref="R10:T10"/>
    <mergeCell ref="V10:X10"/>
    <mergeCell ref="Z10:AB10"/>
    <mergeCell ref="N10:P10"/>
    <mergeCell ref="J10:J11"/>
    <mergeCell ref="L10:L11"/>
    <mergeCell ref="AD10:AF10"/>
    <mergeCell ref="A1:J1"/>
    <mergeCell ref="A3:J3"/>
    <mergeCell ref="A7:J7"/>
    <mergeCell ref="A5:J5"/>
    <mergeCell ref="A6:J6"/>
    <mergeCell ref="A2:I2"/>
  </mergeCells>
  <conditionalFormatting sqref="AJ12:AJ14 AJ23:AJ24 AJ28:AJ32 AJ40 AJ42 AJ44:AJ45 AJ47 AJ49:AJ50 AJ54 AJ60 AJ63 AJ66 AJ17:AJ19">
    <cfRule type="expression" dxfId="7" priority="15">
      <formula>"&gt;40"</formula>
    </cfRule>
  </conditionalFormatting>
  <conditionalFormatting sqref="AJ12 AJ17:AJ19">
    <cfRule type="cellIs" dxfId="6" priority="14" operator="greaterThan">
      <formula>40</formula>
    </cfRule>
  </conditionalFormatting>
  <conditionalFormatting sqref="AJ13:AJ14 AJ23:AJ24 AJ28:AJ32 AJ40 AJ42 AJ44:AJ45 AJ47 AJ49:AJ50 AJ54 AJ60 AJ63 AJ66">
    <cfRule type="cellIs" dxfId="5" priority="13" operator="greaterThan">
      <formula>40</formula>
    </cfRule>
  </conditionalFormatting>
  <conditionalFormatting sqref="Q12:Q70">
    <cfRule type="cellIs" dxfId="4" priority="9" operator="greaterThan">
      <formula>$P$8</formula>
    </cfRule>
  </conditionalFormatting>
  <conditionalFormatting sqref="U12:U70">
    <cfRule type="cellIs" dxfId="3" priority="4" operator="greaterThan">
      <formula>$T$8</formula>
    </cfRule>
  </conditionalFormatting>
  <conditionalFormatting sqref="Y12:Y70">
    <cfRule type="cellIs" dxfId="2" priority="3" operator="greaterThan">
      <formula>$X$8</formula>
    </cfRule>
  </conditionalFormatting>
  <conditionalFormatting sqref="AC12:AC70">
    <cfRule type="cellIs" dxfId="1" priority="2" operator="greaterThan">
      <formula>$AB$8</formula>
    </cfRule>
  </conditionalFormatting>
  <conditionalFormatting sqref="AG12:AG70">
    <cfRule type="cellIs" dxfId="0" priority="1" operator="greaterThan">
      <formula>$AF$8</formula>
    </cfRule>
  </conditionalFormatting>
  <pageMargins left="0.70866141732283472" right="0.70866141732283472" top="0.74803149606299213" bottom="0.74803149606299213" header="0.31496062992125984" footer="0.31496062992125984"/>
  <pageSetup paperSize="9" scale="45" fitToHeight="4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msikorska</cp:lastModifiedBy>
  <cp:lastPrinted>2018-07-05T07:07:36Z</cp:lastPrinted>
  <dcterms:created xsi:type="dcterms:W3CDTF">2016-10-05T18:16:11Z</dcterms:created>
  <dcterms:modified xsi:type="dcterms:W3CDTF">2019-03-06T08:06:10Z</dcterms:modified>
</cp:coreProperties>
</file>