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309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25" i="1" l="1"/>
  <c r="E20" i="1"/>
  <c r="G20" i="1" l="1"/>
</calcChain>
</file>

<file path=xl/sharedStrings.xml><?xml version="1.0" encoding="utf-8"?>
<sst xmlns="http://schemas.openxmlformats.org/spreadsheetml/2006/main" count="53" uniqueCount="35">
  <si>
    <t>Załącznik nr 3</t>
  </si>
  <si>
    <t>Biblioteka</t>
  </si>
  <si>
    <t>Lp.</t>
  </si>
  <si>
    <t>Nazwa sprzętu</t>
  </si>
  <si>
    <t>Numer inwentarzowy</t>
  </si>
  <si>
    <t>Ilość sztuk</t>
  </si>
  <si>
    <t>Cena (zł)</t>
  </si>
  <si>
    <t>Rok zakupu</t>
  </si>
  <si>
    <t>Wartość rynkowa (zł)</t>
  </si>
  <si>
    <t>stolik okrągły 50x73</t>
  </si>
  <si>
    <t>ZKN/PŚ/808-005258</t>
  </si>
  <si>
    <t>-</t>
  </si>
  <si>
    <t>regał na czasopisma 180x84,5x40</t>
  </si>
  <si>
    <t>ZKN/PŚ/808-005259</t>
  </si>
  <si>
    <t>ZKN/PŚ/808-005260</t>
  </si>
  <si>
    <t>regał zamykany sosna 210x100x43</t>
  </si>
  <si>
    <t>ZKN/PŚ/808-005262</t>
  </si>
  <si>
    <t>ZKN/PŚ/808-005263</t>
  </si>
  <si>
    <t>regał na książki metalowy</t>
  </si>
  <si>
    <t>ZKN/PŚ/808-005330</t>
  </si>
  <si>
    <t>ZKN/PŚ/808-005331</t>
  </si>
  <si>
    <t>ZKN/PŚ/808-005332</t>
  </si>
  <si>
    <t>ZKN/PŚ/808-005333</t>
  </si>
  <si>
    <t>ZKN/PŚ/808-005334</t>
  </si>
  <si>
    <t>monitor LCD LG L 1753 S</t>
  </si>
  <si>
    <t>ZKN/PŚ/491-000020</t>
  </si>
  <si>
    <t>zest.komp.ADAX PC360+ system</t>
  </si>
  <si>
    <t>ZKN/PŚ/491-000035</t>
  </si>
  <si>
    <t>ZKN/PŚ/808-005315</t>
  </si>
  <si>
    <t>księgozbiór główny</t>
  </si>
  <si>
    <t>Wg załącznika 3A</t>
  </si>
  <si>
    <t xml:space="preserve">broszury </t>
  </si>
  <si>
    <t>Wg załącznika 3B</t>
  </si>
  <si>
    <t>zbiory specjalne (płyty CD)</t>
  </si>
  <si>
    <t>Wg załącznika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</si>
</sst>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Courier New"/>
      <family val="3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J27" sqref="J27"/>
    </sheetView>
  </sheetViews>
  <sheetFormatPr defaultRowHeight="15" x14ac:dyDescent="0.25"/>
  <cols>
    <col min="1" max="1" width="17" customWidth="1"/>
    <col min="2" max="2" width="24.5703125" customWidth="1"/>
    <col min="3" max="3" width="16.7109375" customWidth="1"/>
    <col min="6" max="6" width="9.5703125" customWidth="1"/>
    <col min="7" max="7" width="18.140625" customWidth="1"/>
  </cols>
  <sheetData>
    <row r="1" spans="1:9" x14ac:dyDescent="0.25">
      <c r="A1" s="1" t="s">
        <v>0</v>
      </c>
    </row>
    <row r="2" spans="1:9" ht="21" x14ac:dyDescent="0.25">
      <c r="A2" s="2" t="s">
        <v>1</v>
      </c>
    </row>
    <row r="3" spans="1:9" ht="15.75" thickBot="1" x14ac:dyDescent="0.3">
      <c r="A3" s="11" t="s">
        <v>2</v>
      </c>
      <c r="B3" s="4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22"/>
      <c r="I3" s="23"/>
    </row>
    <row r="4" spans="1:9" ht="15.75" thickBot="1" x14ac:dyDescent="0.3">
      <c r="A4" s="5">
        <v>1</v>
      </c>
      <c r="B4" s="3" t="s">
        <v>9</v>
      </c>
      <c r="C4" s="3" t="s">
        <v>10</v>
      </c>
      <c r="D4" s="4">
        <v>1</v>
      </c>
      <c r="E4" s="5">
        <v>0.01</v>
      </c>
      <c r="F4" s="5" t="s">
        <v>11</v>
      </c>
      <c r="G4" s="13">
        <v>10</v>
      </c>
      <c r="H4" s="22"/>
      <c r="I4" s="23"/>
    </row>
    <row r="5" spans="1:9" ht="15.75" thickBot="1" x14ac:dyDescent="0.3">
      <c r="A5" s="5">
        <v>2</v>
      </c>
      <c r="B5" s="3" t="s">
        <v>12</v>
      </c>
      <c r="C5" s="3" t="s">
        <v>13</v>
      </c>
      <c r="D5" s="4">
        <v>1</v>
      </c>
      <c r="E5" s="5">
        <v>372.1</v>
      </c>
      <c r="F5" s="5">
        <v>1991</v>
      </c>
      <c r="G5" s="13">
        <v>100</v>
      </c>
      <c r="H5" s="22"/>
      <c r="I5" s="23"/>
    </row>
    <row r="6" spans="1:9" ht="15.75" thickBot="1" x14ac:dyDescent="0.3">
      <c r="A6" s="5">
        <v>3</v>
      </c>
      <c r="B6" s="3" t="s">
        <v>12</v>
      </c>
      <c r="C6" s="3" t="s">
        <v>14</v>
      </c>
      <c r="D6" s="4">
        <v>1</v>
      </c>
      <c r="E6" s="5">
        <v>372.1</v>
      </c>
      <c r="F6" s="5">
        <v>1991</v>
      </c>
      <c r="G6" s="13">
        <v>100</v>
      </c>
      <c r="H6" s="22"/>
      <c r="I6" s="23"/>
    </row>
    <row r="7" spans="1:9" ht="15.75" thickBot="1" x14ac:dyDescent="0.3">
      <c r="A7" s="5">
        <v>4</v>
      </c>
      <c r="B7" s="3" t="s">
        <v>15</v>
      </c>
      <c r="C7" s="3" t="s">
        <v>16</v>
      </c>
      <c r="D7" s="4">
        <v>1</v>
      </c>
      <c r="E7" s="5">
        <v>0</v>
      </c>
      <c r="F7" s="5" t="s">
        <v>11</v>
      </c>
      <c r="G7" s="13">
        <v>50</v>
      </c>
      <c r="H7" s="22"/>
      <c r="I7" s="23"/>
    </row>
    <row r="8" spans="1:9" ht="15.75" thickBot="1" x14ac:dyDescent="0.3">
      <c r="A8" s="5">
        <v>5</v>
      </c>
      <c r="B8" s="3" t="s">
        <v>15</v>
      </c>
      <c r="C8" s="3" t="s">
        <v>17</v>
      </c>
      <c r="D8" s="4">
        <v>1</v>
      </c>
      <c r="E8" s="5">
        <v>0</v>
      </c>
      <c r="F8" s="5" t="s">
        <v>11</v>
      </c>
      <c r="G8" s="13">
        <v>50</v>
      </c>
      <c r="H8" s="22"/>
      <c r="I8" s="23"/>
    </row>
    <row r="9" spans="1:9" ht="15.75" thickBot="1" x14ac:dyDescent="0.3">
      <c r="A9" s="5">
        <v>6</v>
      </c>
      <c r="B9" s="3" t="s">
        <v>18</v>
      </c>
      <c r="C9" s="3" t="s">
        <v>19</v>
      </c>
      <c r="D9" s="4">
        <v>1</v>
      </c>
      <c r="E9" s="5">
        <v>0</v>
      </c>
      <c r="F9" s="5" t="s">
        <v>11</v>
      </c>
      <c r="G9" s="13">
        <v>20</v>
      </c>
      <c r="H9" s="22"/>
      <c r="I9" s="23"/>
    </row>
    <row r="10" spans="1:9" ht="15.75" thickBot="1" x14ac:dyDescent="0.3">
      <c r="A10" s="5">
        <v>7</v>
      </c>
      <c r="B10" s="3" t="s">
        <v>18</v>
      </c>
      <c r="C10" s="3" t="s">
        <v>20</v>
      </c>
      <c r="D10" s="4">
        <v>1</v>
      </c>
      <c r="E10" s="5">
        <v>0</v>
      </c>
      <c r="F10" s="5" t="s">
        <v>11</v>
      </c>
      <c r="G10" s="13">
        <v>20</v>
      </c>
      <c r="H10" s="22"/>
      <c r="I10" s="23"/>
    </row>
    <row r="11" spans="1:9" ht="15.75" thickBot="1" x14ac:dyDescent="0.3">
      <c r="A11" s="5">
        <v>8</v>
      </c>
      <c r="B11" s="3" t="s">
        <v>18</v>
      </c>
      <c r="C11" s="3" t="s">
        <v>21</v>
      </c>
      <c r="D11" s="4">
        <v>1</v>
      </c>
      <c r="E11" s="5">
        <v>0</v>
      </c>
      <c r="F11" s="5" t="s">
        <v>11</v>
      </c>
      <c r="G11" s="13">
        <v>20</v>
      </c>
      <c r="H11" s="22"/>
      <c r="I11" s="23"/>
    </row>
    <row r="12" spans="1:9" ht="15.75" thickBot="1" x14ac:dyDescent="0.3">
      <c r="A12" s="5">
        <v>9</v>
      </c>
      <c r="B12" s="3" t="s">
        <v>18</v>
      </c>
      <c r="C12" s="3" t="s">
        <v>22</v>
      </c>
      <c r="D12" s="4">
        <v>1</v>
      </c>
      <c r="E12" s="5">
        <v>0</v>
      </c>
      <c r="F12" s="5" t="s">
        <v>11</v>
      </c>
      <c r="G12" s="13">
        <v>20</v>
      </c>
      <c r="H12" s="22"/>
      <c r="I12" s="23"/>
    </row>
    <row r="13" spans="1:9" ht="15.75" thickBot="1" x14ac:dyDescent="0.3">
      <c r="A13" s="5">
        <v>10</v>
      </c>
      <c r="B13" s="3" t="s">
        <v>18</v>
      </c>
      <c r="C13" s="3" t="s">
        <v>23</v>
      </c>
      <c r="D13" s="4">
        <v>1</v>
      </c>
      <c r="E13" s="5">
        <v>0.13</v>
      </c>
      <c r="F13" s="5" t="s">
        <v>11</v>
      </c>
      <c r="G13" s="13">
        <v>20</v>
      </c>
      <c r="H13" s="22"/>
      <c r="I13" s="23"/>
    </row>
    <row r="14" spans="1:9" ht="15.75" thickBot="1" x14ac:dyDescent="0.3">
      <c r="A14" s="5">
        <v>11</v>
      </c>
      <c r="B14" s="3" t="s">
        <v>24</v>
      </c>
      <c r="C14" s="3" t="s">
        <v>25</v>
      </c>
      <c r="D14" s="4">
        <v>1</v>
      </c>
      <c r="E14" s="5">
        <v>642.70000000000005</v>
      </c>
      <c r="F14" s="5">
        <v>2006</v>
      </c>
      <c r="G14" s="13">
        <v>200</v>
      </c>
      <c r="H14" s="22"/>
      <c r="I14" s="23"/>
    </row>
    <row r="15" spans="1:9" ht="15.75" thickBot="1" x14ac:dyDescent="0.3">
      <c r="A15" s="5">
        <v>12</v>
      </c>
      <c r="B15" s="3" t="s">
        <v>26</v>
      </c>
      <c r="C15" s="3" t="s">
        <v>27</v>
      </c>
      <c r="D15" s="4">
        <v>1</v>
      </c>
      <c r="E15" s="6">
        <v>1924.08</v>
      </c>
      <c r="F15" s="5">
        <v>2006</v>
      </c>
      <c r="G15" s="13">
        <v>500</v>
      </c>
      <c r="H15" s="22"/>
      <c r="I15" s="23"/>
    </row>
    <row r="16" spans="1:9" ht="15.75" thickBot="1" x14ac:dyDescent="0.3">
      <c r="A16" s="5">
        <v>13</v>
      </c>
      <c r="B16" s="3" t="s">
        <v>18</v>
      </c>
      <c r="C16" s="3" t="s">
        <v>28</v>
      </c>
      <c r="D16" s="4">
        <v>1</v>
      </c>
      <c r="E16" s="5">
        <v>2</v>
      </c>
      <c r="F16" s="5" t="s">
        <v>11</v>
      </c>
      <c r="G16" s="13">
        <v>20</v>
      </c>
      <c r="H16" s="22"/>
      <c r="I16" s="23"/>
    </row>
    <row r="17" spans="1:9" ht="15.75" thickBot="1" x14ac:dyDescent="0.3">
      <c r="A17" s="5">
        <v>14</v>
      </c>
      <c r="B17" s="3" t="s">
        <v>29</v>
      </c>
      <c r="C17" s="7" t="s">
        <v>30</v>
      </c>
      <c r="D17" s="8">
        <v>4267</v>
      </c>
      <c r="E17" s="9">
        <v>11044.58</v>
      </c>
      <c r="F17" s="10" t="s">
        <v>11</v>
      </c>
      <c r="G17" s="14">
        <v>15000</v>
      </c>
      <c r="H17" s="22"/>
      <c r="I17" s="23"/>
    </row>
    <row r="18" spans="1:9" ht="15.75" thickBot="1" x14ac:dyDescent="0.3">
      <c r="A18" s="5">
        <v>15</v>
      </c>
      <c r="B18" s="3" t="s">
        <v>31</v>
      </c>
      <c r="C18" s="7" t="s">
        <v>32</v>
      </c>
      <c r="D18" s="8">
        <v>120</v>
      </c>
      <c r="E18" s="8">
        <v>230.74</v>
      </c>
      <c r="F18" s="10" t="s">
        <v>11</v>
      </c>
      <c r="G18" s="14">
        <v>250</v>
      </c>
      <c r="H18" s="22"/>
      <c r="I18" s="23"/>
    </row>
    <row r="19" spans="1:9" x14ac:dyDescent="0.25">
      <c r="A19" s="20">
        <v>16</v>
      </c>
      <c r="B19" s="15" t="s">
        <v>33</v>
      </c>
      <c r="C19" s="16" t="s">
        <v>34</v>
      </c>
      <c r="D19" s="17">
        <v>62</v>
      </c>
      <c r="E19" s="17">
        <v>925.69</v>
      </c>
      <c r="F19" s="18" t="s">
        <v>11</v>
      </c>
      <c r="G19" s="19">
        <v>1000</v>
      </c>
      <c r="H19" s="22"/>
      <c r="I19" s="23"/>
    </row>
    <row r="20" spans="1:9" x14ac:dyDescent="0.25">
      <c r="E20" s="21">
        <f>SUM(E4:E19)</f>
        <v>15514.130000000001</v>
      </c>
      <c r="G20">
        <f>SUM(G4:G19)</f>
        <v>17380</v>
      </c>
    </row>
    <row r="25" spans="1:9" x14ac:dyDescent="0.25">
      <c r="E25">
        <v>12201.01</v>
      </c>
      <c r="F25">
        <f>-E20</f>
        <v>-15514.130000000001</v>
      </c>
      <c r="G25">
        <v>3313.12</v>
      </c>
    </row>
  </sheetData>
  <mergeCells count="2">
    <mergeCell ref="H3:H19"/>
    <mergeCell ref="I3:I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Województwa Zachodniopomorskiego</dc:creator>
  <cp:lastModifiedBy> Województwa Zachodniopomorskiego</cp:lastModifiedBy>
  <dcterms:created xsi:type="dcterms:W3CDTF">2014-08-18T07:51:10Z</dcterms:created>
  <dcterms:modified xsi:type="dcterms:W3CDTF">2014-08-19T10:32:13Z</dcterms:modified>
</cp:coreProperties>
</file>