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0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63" i="1" l="1"/>
  <c r="E56" i="1"/>
  <c r="E43" i="1"/>
  <c r="E36" i="1"/>
  <c r="E29" i="1"/>
  <c r="E16" i="1"/>
  <c r="G67" i="1" l="1"/>
  <c r="G63" i="1"/>
  <c r="G56" i="1"/>
  <c r="G43" i="1"/>
  <c r="G36" i="1"/>
  <c r="G29" i="1"/>
  <c r="G16" i="1"/>
  <c r="G8" i="1"/>
</calcChain>
</file>

<file path=xl/sharedStrings.xml><?xml version="1.0" encoding="utf-8"?>
<sst xmlns="http://schemas.openxmlformats.org/spreadsheetml/2006/main" count="155" uniqueCount="123">
  <si>
    <t>Załącznik nr 4</t>
  </si>
  <si>
    <t>Administracja</t>
  </si>
  <si>
    <t>Korytarz administracji</t>
  </si>
  <si>
    <t>Lp.</t>
  </si>
  <si>
    <t>Nazwa sprzętu</t>
  </si>
  <si>
    <t>Numer inwentarzowy</t>
  </si>
  <si>
    <t>Ilość sztuk</t>
  </si>
  <si>
    <t>Cena (zł)</t>
  </si>
  <si>
    <t>Rok zakupu</t>
  </si>
  <si>
    <t>Wartość rynkowa (zł)</t>
  </si>
  <si>
    <t>rama alu. 100x70</t>
  </si>
  <si>
    <t>ZKN/PŚ/808-004325</t>
  </si>
  <si>
    <t>-</t>
  </si>
  <si>
    <t xml:space="preserve">oprawa jarzeniowa 2x40W </t>
  </si>
  <si>
    <t>ZKN/PŚ/808-006547</t>
  </si>
  <si>
    <t>oprawa jarzeniowa 1x40W (komplet)</t>
  </si>
  <si>
    <t>ZKN/PŚ/808-006548</t>
  </si>
  <si>
    <t>Pomieszczenie 2A</t>
  </si>
  <si>
    <t>drukarka HP LJ 1600</t>
  </si>
  <si>
    <t>ZKN/PŚ/491-000151</t>
  </si>
  <si>
    <t>Komputer Triline Alivio 61-2100H7</t>
  </si>
  <si>
    <t>ZKN/PŚ/491-000154</t>
  </si>
  <si>
    <t>Monitor LCD 19" Samsung</t>
  </si>
  <si>
    <t>ZKN/PŚ/491-000155</t>
  </si>
  <si>
    <t>szafa pancerna 190x100x45</t>
  </si>
  <si>
    <t>ZKN/PŚ/808-004115</t>
  </si>
  <si>
    <t>drukarka HP PSC 1315</t>
  </si>
  <si>
    <t>ZKN/PŚ/491-000077</t>
  </si>
  <si>
    <t>szafka 87x70x34</t>
  </si>
  <si>
    <t>ZKN/PŚ/808-004125</t>
  </si>
  <si>
    <t>Pomieszczenie 2AD</t>
  </si>
  <si>
    <t>chłodziarka LG 051</t>
  </si>
  <si>
    <t>ZKN/PŚ/808-004133</t>
  </si>
  <si>
    <t>szafka ubraniowa olcha 184x60x38,5</t>
  </si>
  <si>
    <t>ZKN/PŚ/808-004135</t>
  </si>
  <si>
    <t>szafka olcha 113x80x38,5</t>
  </si>
  <si>
    <t>ZKN/PŚ/808-004142</t>
  </si>
  <si>
    <r>
      <t>13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</si>
  <si>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ZKN/PŚ/808-004143</t>
  </si>
  <si>
    <r>
      <t>14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</si>
  <si>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notebook OPTIMUS M600S+torba</t>
  </si>
  <si>
    <t>ZKN/PŚ/491-000078</t>
  </si>
  <si>
    <r>
      <t>15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</si>
  <si>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drukarka SAMSUNG HL 1610</t>
  </si>
  <si>
    <t>ZKN/PŚ/491-000079</t>
  </si>
  <si>
    <r>
      <t>16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</si>
  <si>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rama al. 80x50</t>
  </si>
  <si>
    <t>ZKN/PŚ/808-004154</t>
  </si>
  <si>
    <r>
      <t>17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</si>
  <si>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ZKN/PŚ/808-004155</t>
  </si>
  <si>
    <r>
      <t>18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</si>
  <si>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program OFFICE 2003 academik</t>
  </si>
  <si>
    <t>ZKN/PŚ/808-006482</t>
  </si>
  <si>
    <r>
      <t>19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</si>
  <si>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Tablet</t>
  </si>
  <si>
    <t>ZKN/PŚ/491-000159</t>
  </si>
  <si>
    <r>
      <t>20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</si>
  <si>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Aparat cyfrowy SONY CyberShot DSC-H20</t>
  </si>
  <si>
    <t>ZKN/PŚ/808-006845</t>
  </si>
  <si>
    <t>Pomieszczenie 4A</t>
  </si>
  <si>
    <t>ksero KYOCERA + podaj.+dupleks</t>
  </si>
  <si>
    <t>ZKN/ŚT/803-000001</t>
  </si>
  <si>
    <t>niszczarka KOBRA S150</t>
  </si>
  <si>
    <t>ZKN/PŚ/803-000010</t>
  </si>
  <si>
    <t>szafka komoda 110x72x36</t>
  </si>
  <si>
    <t>ZKN/PŚ/808-004192</t>
  </si>
  <si>
    <r>
      <t>24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</si>
  <si>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szafka regał 194x72x36</t>
  </si>
  <si>
    <t>ZKN/PŚ/808-004193</t>
  </si>
  <si>
    <r>
      <t>25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</si>
  <si>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szafka zamykana 194x72x36</t>
  </si>
  <si>
    <t>ZKN/PŚ/808-004194</t>
  </si>
  <si>
    <t>Pomieszczenie 5A</t>
  </si>
  <si>
    <t>ZKN/PŚ/808-004326</t>
  </si>
  <si>
    <t>ZKN/PŚ/808-004207</t>
  </si>
  <si>
    <r>
      <t>28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</si>
  <si>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ZKN/PŚ/808-004208</t>
  </si>
  <si>
    <r>
      <t>29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</si>
  <si>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ZKN/PŚ/808-004209</t>
  </si>
  <si>
    <r>
      <t>30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</si>
  <si>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wieszak stojący gięty</t>
  </si>
  <si>
    <t>ZKN/PŚ/808-004239</t>
  </si>
  <si>
    <t>Pomieszczenie 8A</t>
  </si>
  <si>
    <t>radiomagnetofon SONY DFS-E6L</t>
  </si>
  <si>
    <t>ZKN/PŚ/621-000006</t>
  </si>
  <si>
    <t>radiomagnetofon THOMSON TM9036</t>
  </si>
  <si>
    <t>ZKN/PŚ/621-000007</t>
  </si>
  <si>
    <t>kamera SONY CCD-TL620E</t>
  </si>
  <si>
    <t>ZKN/PŚ/629-000013</t>
  </si>
  <si>
    <t>statyw do kamery</t>
  </si>
  <si>
    <t>ZKN/PŚ/808-004339</t>
  </si>
  <si>
    <t>drukarka HP 5150</t>
  </si>
  <si>
    <t>ZKN/ŚT/491-000019</t>
  </si>
  <si>
    <t>tablica korkowa 170x100</t>
  </si>
  <si>
    <t>ZKN/PŚ/808-004345</t>
  </si>
  <si>
    <r>
      <t>37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</si>
  <si>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antyrama 50x40</t>
  </si>
  <si>
    <t>ZKN/PŚ/808-004346</t>
  </si>
  <si>
    <r>
      <t>38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</si>
  <si>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ZKN/PŚ/808-004347</t>
  </si>
  <si>
    <r>
      <t>39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</si>
  <si>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program Windows XP HOME SP3 PL</t>
  </si>
  <si>
    <t>ZKN/WNP/000008</t>
  </si>
  <si>
    <r>
      <t>40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</si>
  <si>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zest.komp.OPTIMUS C2,66GHz</t>
  </si>
  <si>
    <t>ZKN/ŚT/491-000004</t>
  </si>
  <si>
    <r>
      <t>41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</si>
  <si>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monitor LCD SAMSUNG 710N</t>
  </si>
  <si>
    <t>ZKN/ŚT/491-000005</t>
  </si>
  <si>
    <t>Pomieszczenie 9A</t>
  </si>
  <si>
    <t>rama al. 70x50</t>
  </si>
  <si>
    <t>ZKN/PŚ/808-004355</t>
  </si>
  <si>
    <t>ZKN/PŚ/808-004356</t>
  </si>
  <si>
    <t>drukarka HP 1510</t>
  </si>
  <si>
    <t>ZKN/PŚ/491-000095</t>
  </si>
  <si>
    <t>monitor LCD LG L 1753 S</t>
  </si>
  <si>
    <t>ZKN/PŚ/491-000019</t>
  </si>
  <si>
    <r>
      <t>46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8"/>
        <color rgb="FF000000"/>
        <rFont val="Arial"/>
        <family val="2"/>
        <charset val="238"/>
      </rPr>
      <t> </t>
    </r>
  </si>
  <si>
    <t>zest.komp.ADAX PC360+FW system</t>
  </si>
  <si>
    <t>ZKN/PŚ/491-000037</t>
  </si>
  <si>
    <t>Pomieszczenie 11A</t>
  </si>
  <si>
    <t>ZKN/PŚ/808-004380</t>
  </si>
  <si>
    <t>ZKN/PŚ/808-004381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</si>
</sst>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000000"/>
      <name val="Courier New"/>
      <family val="3"/>
      <charset val="238"/>
    </font>
    <font>
      <sz val="7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4" fontId="3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7" fillId="0" borderId="2" xfId="0" applyFont="1" applyBorder="1" applyAlignment="1">
      <alignment horizontal="center" vertical="center"/>
    </xf>
    <xf numFmtId="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E70" sqref="E70"/>
    </sheetView>
  </sheetViews>
  <sheetFormatPr defaultRowHeight="15" x14ac:dyDescent="0.25"/>
  <cols>
    <col min="1" max="1" width="19.85546875" customWidth="1"/>
    <col min="2" max="2" width="27.42578125" customWidth="1"/>
    <col min="3" max="3" width="19.140625" customWidth="1"/>
    <col min="7" max="7" width="20.42578125" customWidth="1"/>
  </cols>
  <sheetData>
    <row r="1" spans="1:7" x14ac:dyDescent="0.25">
      <c r="A1" s="1" t="s">
        <v>0</v>
      </c>
    </row>
    <row r="2" spans="1:7" ht="21" x14ac:dyDescent="0.25">
      <c r="A2" s="2" t="s">
        <v>1</v>
      </c>
    </row>
    <row r="3" spans="1:7" ht="15.75" thickBot="1" x14ac:dyDescent="0.3">
      <c r="A3" s="3" t="s">
        <v>2</v>
      </c>
    </row>
    <row r="4" spans="1:7" ht="15.75" thickBot="1" x14ac:dyDescent="0.3">
      <c r="A4" s="4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 ht="15.75" thickBot="1" x14ac:dyDescent="0.3">
      <c r="A5" s="7"/>
      <c r="B5" s="8" t="s">
        <v>10</v>
      </c>
      <c r="C5" s="9" t="s">
        <v>11</v>
      </c>
      <c r="D5" s="10">
        <v>1</v>
      </c>
      <c r="E5" s="9">
        <v>0</v>
      </c>
      <c r="F5" s="10" t="s">
        <v>12</v>
      </c>
      <c r="G5" s="21">
        <v>15</v>
      </c>
    </row>
    <row r="6" spans="1:7" ht="15.75" thickBot="1" x14ac:dyDescent="0.3">
      <c r="A6" s="7"/>
      <c r="B6" s="8" t="s">
        <v>13</v>
      </c>
      <c r="C6" s="9" t="s">
        <v>14</v>
      </c>
      <c r="D6" s="10">
        <v>1</v>
      </c>
      <c r="E6" s="9">
        <v>0</v>
      </c>
      <c r="F6" s="10" t="s">
        <v>12</v>
      </c>
      <c r="G6" s="21">
        <v>5</v>
      </c>
    </row>
    <row r="7" spans="1:7" ht="15.75" thickBot="1" x14ac:dyDescent="0.3">
      <c r="A7" s="7"/>
      <c r="B7" s="8" t="s">
        <v>15</v>
      </c>
      <c r="C7" s="9" t="s">
        <v>16</v>
      </c>
      <c r="D7" s="10">
        <v>1</v>
      </c>
      <c r="E7" s="9">
        <v>0</v>
      </c>
      <c r="F7" s="10" t="s">
        <v>12</v>
      </c>
      <c r="G7" s="21">
        <v>5</v>
      </c>
    </row>
    <row r="8" spans="1:7" x14ac:dyDescent="0.25">
      <c r="A8" s="3"/>
      <c r="G8" s="22">
        <f>SUM(G5:G7)</f>
        <v>25</v>
      </c>
    </row>
    <row r="9" spans="1:7" ht="15.75" thickBot="1" x14ac:dyDescent="0.3">
      <c r="A9" s="3" t="s">
        <v>17</v>
      </c>
    </row>
    <row r="10" spans="1:7" ht="15.75" thickBot="1" x14ac:dyDescent="0.3">
      <c r="A10" s="11"/>
      <c r="B10" s="5" t="s">
        <v>18</v>
      </c>
      <c r="C10" s="6" t="s">
        <v>19</v>
      </c>
      <c r="D10" s="12">
        <v>1</v>
      </c>
      <c r="E10" s="6">
        <v>812.61</v>
      </c>
      <c r="F10" s="6">
        <v>2008</v>
      </c>
      <c r="G10" s="23">
        <v>100</v>
      </c>
    </row>
    <row r="11" spans="1:7" ht="15.75" thickBot="1" x14ac:dyDescent="0.3">
      <c r="A11" s="7"/>
      <c r="B11" s="8" t="s">
        <v>20</v>
      </c>
      <c r="C11" s="9" t="s">
        <v>21</v>
      </c>
      <c r="D11" s="10">
        <v>1</v>
      </c>
      <c r="E11" s="13">
        <v>2207</v>
      </c>
      <c r="F11" s="9">
        <v>2011</v>
      </c>
      <c r="G11" s="21">
        <v>1500</v>
      </c>
    </row>
    <row r="12" spans="1:7" ht="15.75" thickBot="1" x14ac:dyDescent="0.3">
      <c r="A12" s="7"/>
      <c r="B12" s="8" t="s">
        <v>22</v>
      </c>
      <c r="C12" s="9" t="s">
        <v>23</v>
      </c>
      <c r="D12" s="10">
        <v>1</v>
      </c>
      <c r="E12" s="9">
        <v>583.69000000000005</v>
      </c>
      <c r="F12" s="9">
        <v>2011</v>
      </c>
      <c r="G12" s="21">
        <v>200</v>
      </c>
    </row>
    <row r="13" spans="1:7" ht="15.75" thickBot="1" x14ac:dyDescent="0.3">
      <c r="A13" s="7"/>
      <c r="B13" s="8" t="s">
        <v>24</v>
      </c>
      <c r="C13" s="9" t="s">
        <v>25</v>
      </c>
      <c r="D13" s="10">
        <v>1</v>
      </c>
      <c r="E13" s="9">
        <v>2.17</v>
      </c>
      <c r="F13" s="9" t="s">
        <v>12</v>
      </c>
      <c r="G13" s="21">
        <v>200</v>
      </c>
    </row>
    <row r="14" spans="1:7" ht="15.75" thickBot="1" x14ac:dyDescent="0.3">
      <c r="A14" s="7"/>
      <c r="B14" s="8" t="s">
        <v>26</v>
      </c>
      <c r="C14" s="9" t="s">
        <v>27</v>
      </c>
      <c r="D14" s="10">
        <v>1</v>
      </c>
      <c r="E14" s="9">
        <v>390</v>
      </c>
      <c r="F14" s="9">
        <v>2005</v>
      </c>
      <c r="G14" s="21">
        <v>100</v>
      </c>
    </row>
    <row r="15" spans="1:7" ht="15.75" thickBot="1" x14ac:dyDescent="0.3">
      <c r="A15" s="7"/>
      <c r="B15" s="8" t="s">
        <v>28</v>
      </c>
      <c r="C15" s="9" t="s">
        <v>29</v>
      </c>
      <c r="D15" s="10">
        <v>1</v>
      </c>
      <c r="E15" s="9">
        <v>50</v>
      </c>
      <c r="F15" s="9" t="s">
        <v>12</v>
      </c>
      <c r="G15" s="21">
        <v>50</v>
      </c>
    </row>
    <row r="16" spans="1:7" x14ac:dyDescent="0.25">
      <c r="A16" s="14"/>
      <c r="E16" s="22">
        <f>SUM(E10:E15)</f>
        <v>4045.4700000000003</v>
      </c>
      <c r="G16" s="22">
        <f>SUM(G10:G15)</f>
        <v>2150</v>
      </c>
    </row>
    <row r="17" spans="1:7" ht="15.75" thickBot="1" x14ac:dyDescent="0.3">
      <c r="A17" s="3" t="s">
        <v>30</v>
      </c>
    </row>
    <row r="18" spans="1:7" ht="15.75" thickBot="1" x14ac:dyDescent="0.3">
      <c r="A18" s="11"/>
      <c r="B18" s="5" t="s">
        <v>31</v>
      </c>
      <c r="C18" s="6" t="s">
        <v>32</v>
      </c>
      <c r="D18" s="12">
        <v>1</v>
      </c>
      <c r="E18" s="6">
        <v>549</v>
      </c>
      <c r="F18" s="6">
        <v>2002</v>
      </c>
      <c r="G18" s="23">
        <v>200</v>
      </c>
    </row>
    <row r="19" spans="1:7" ht="15.75" thickBot="1" x14ac:dyDescent="0.3">
      <c r="A19" s="7"/>
      <c r="B19" s="8" t="s">
        <v>33</v>
      </c>
      <c r="C19" s="9" t="s">
        <v>34</v>
      </c>
      <c r="D19" s="10">
        <v>1</v>
      </c>
      <c r="E19" s="9">
        <v>409.01</v>
      </c>
      <c r="F19" s="9">
        <v>2003</v>
      </c>
      <c r="G19" s="21">
        <v>150</v>
      </c>
    </row>
    <row r="20" spans="1:7" ht="15.75" thickBot="1" x14ac:dyDescent="0.3">
      <c r="A20" s="7"/>
      <c r="B20" s="8" t="s">
        <v>35</v>
      </c>
      <c r="C20" s="9" t="s">
        <v>36</v>
      </c>
      <c r="D20" s="10">
        <v>1</v>
      </c>
      <c r="E20" s="9">
        <v>327.98</v>
      </c>
      <c r="F20" s="9">
        <v>2003</v>
      </c>
      <c r="G20" s="21">
        <v>150</v>
      </c>
    </row>
    <row r="21" spans="1:7" ht="15.75" thickBot="1" x14ac:dyDescent="0.3">
      <c r="A21" s="15" t="s">
        <v>37</v>
      </c>
      <c r="B21" s="8" t="s">
        <v>35</v>
      </c>
      <c r="C21" s="9" t="s">
        <v>38</v>
      </c>
      <c r="D21" s="10">
        <v>1</v>
      </c>
      <c r="E21" s="9">
        <v>327.98</v>
      </c>
      <c r="F21" s="9">
        <v>2003</v>
      </c>
      <c r="G21" s="21">
        <v>150</v>
      </c>
    </row>
    <row r="22" spans="1:7" ht="15.75" thickBot="1" x14ac:dyDescent="0.3">
      <c r="A22" s="15" t="s">
        <v>39</v>
      </c>
      <c r="B22" s="8" t="s">
        <v>40</v>
      </c>
      <c r="C22" s="9" t="s">
        <v>41</v>
      </c>
      <c r="D22" s="10">
        <v>1</v>
      </c>
      <c r="E22" s="13">
        <v>4444</v>
      </c>
      <c r="F22" s="9">
        <v>2005</v>
      </c>
      <c r="G22" s="21">
        <v>500</v>
      </c>
    </row>
    <row r="23" spans="1:7" ht="15.75" thickBot="1" x14ac:dyDescent="0.3">
      <c r="A23" s="15" t="s">
        <v>42</v>
      </c>
      <c r="B23" s="8" t="s">
        <v>43</v>
      </c>
      <c r="C23" s="9" t="s">
        <v>44</v>
      </c>
      <c r="D23" s="10">
        <v>1</v>
      </c>
      <c r="E23" s="9">
        <v>385</v>
      </c>
      <c r="F23" s="9">
        <v>2006</v>
      </c>
      <c r="G23" s="21">
        <v>100</v>
      </c>
    </row>
    <row r="24" spans="1:7" ht="15.75" thickBot="1" x14ac:dyDescent="0.3">
      <c r="A24" s="15" t="s">
        <v>45</v>
      </c>
      <c r="B24" s="8" t="s">
        <v>46</v>
      </c>
      <c r="C24" s="9" t="s">
        <v>47</v>
      </c>
      <c r="D24" s="10">
        <v>1</v>
      </c>
      <c r="E24" s="9">
        <v>0</v>
      </c>
      <c r="F24" s="9" t="s">
        <v>12</v>
      </c>
      <c r="G24" s="21">
        <v>15</v>
      </c>
    </row>
    <row r="25" spans="1:7" ht="15.75" thickBot="1" x14ac:dyDescent="0.3">
      <c r="A25" s="15" t="s">
        <v>48</v>
      </c>
      <c r="B25" s="8" t="s">
        <v>46</v>
      </c>
      <c r="C25" s="9" t="s">
        <v>49</v>
      </c>
      <c r="D25" s="10">
        <v>1</v>
      </c>
      <c r="E25" s="9">
        <v>0</v>
      </c>
      <c r="F25" s="9" t="s">
        <v>12</v>
      </c>
      <c r="G25" s="21">
        <v>15</v>
      </c>
    </row>
    <row r="26" spans="1:7" ht="15.75" thickBot="1" x14ac:dyDescent="0.3">
      <c r="A26" s="15" t="s">
        <v>50</v>
      </c>
      <c r="B26" s="8" t="s">
        <v>51</v>
      </c>
      <c r="C26" s="9" t="s">
        <v>52</v>
      </c>
      <c r="D26" s="10">
        <v>1</v>
      </c>
      <c r="E26" s="9">
        <v>750</v>
      </c>
      <c r="F26" s="9" t="s">
        <v>12</v>
      </c>
      <c r="G26" s="21">
        <v>50</v>
      </c>
    </row>
    <row r="27" spans="1:7" ht="15.75" thickBot="1" x14ac:dyDescent="0.3">
      <c r="A27" s="15" t="s">
        <v>53</v>
      </c>
      <c r="B27" s="8" t="s">
        <v>54</v>
      </c>
      <c r="C27" s="9" t="s">
        <v>55</v>
      </c>
      <c r="D27" s="10">
        <v>1</v>
      </c>
      <c r="E27" s="13">
        <v>1630</v>
      </c>
      <c r="F27" s="9">
        <v>2010</v>
      </c>
      <c r="G27" s="21">
        <v>500</v>
      </c>
    </row>
    <row r="28" spans="1:7" ht="15.75" thickBot="1" x14ac:dyDescent="0.3">
      <c r="A28" s="15" t="s">
        <v>56</v>
      </c>
      <c r="B28" s="8" t="s">
        <v>57</v>
      </c>
      <c r="C28" s="9" t="s">
        <v>58</v>
      </c>
      <c r="D28" s="10">
        <v>1</v>
      </c>
      <c r="E28" s="9">
        <v>988</v>
      </c>
      <c r="F28" s="9">
        <v>2009</v>
      </c>
      <c r="G28" s="21">
        <v>100</v>
      </c>
    </row>
    <row r="29" spans="1:7" x14ac:dyDescent="0.25">
      <c r="A29" s="14"/>
      <c r="E29" s="22">
        <f>SUM(E18:E28)</f>
        <v>9810.9700000000012</v>
      </c>
      <c r="G29" s="22">
        <f>SUM(G18:G28)</f>
        <v>1930</v>
      </c>
    </row>
    <row r="30" spans="1:7" ht="16.5" thickBot="1" x14ac:dyDescent="0.3">
      <c r="A30" s="16" t="s">
        <v>59</v>
      </c>
    </row>
    <row r="31" spans="1:7" ht="15.75" thickBot="1" x14ac:dyDescent="0.3">
      <c r="A31" s="17"/>
      <c r="B31" s="5" t="s">
        <v>60</v>
      </c>
      <c r="C31" s="5" t="s">
        <v>61</v>
      </c>
      <c r="D31" s="12">
        <v>1</v>
      </c>
      <c r="E31" s="18">
        <v>6522.12</v>
      </c>
      <c r="F31" s="6">
        <v>2008</v>
      </c>
      <c r="G31" s="23">
        <v>1000</v>
      </c>
    </row>
    <row r="32" spans="1:7" ht="15.75" thickBot="1" x14ac:dyDescent="0.3">
      <c r="A32" s="19"/>
      <c r="B32" s="8" t="s">
        <v>62</v>
      </c>
      <c r="C32" s="8" t="s">
        <v>63</v>
      </c>
      <c r="D32" s="10">
        <v>1</v>
      </c>
      <c r="E32" s="9">
        <v>645.38</v>
      </c>
      <c r="F32" s="9">
        <v>1999</v>
      </c>
      <c r="G32" s="21">
        <v>100</v>
      </c>
    </row>
    <row r="33" spans="1:7" ht="15.75" thickBot="1" x14ac:dyDescent="0.3">
      <c r="A33" s="19"/>
      <c r="B33" s="8" t="s">
        <v>64</v>
      </c>
      <c r="C33" s="8" t="s">
        <v>65</v>
      </c>
      <c r="D33" s="10">
        <v>1</v>
      </c>
      <c r="E33" s="9">
        <v>474</v>
      </c>
      <c r="F33" s="9">
        <v>2002</v>
      </c>
      <c r="G33" s="21">
        <v>100</v>
      </c>
    </row>
    <row r="34" spans="1:7" ht="15.75" thickBot="1" x14ac:dyDescent="0.3">
      <c r="A34" s="15" t="s">
        <v>66</v>
      </c>
      <c r="B34" s="8" t="s">
        <v>67</v>
      </c>
      <c r="C34" s="8" t="s">
        <v>68</v>
      </c>
      <c r="D34" s="10">
        <v>1</v>
      </c>
      <c r="E34" s="9">
        <v>335</v>
      </c>
      <c r="F34" s="9">
        <v>2002</v>
      </c>
      <c r="G34" s="21">
        <v>100</v>
      </c>
    </row>
    <row r="35" spans="1:7" ht="15.75" thickBot="1" x14ac:dyDescent="0.3">
      <c r="A35" s="15" t="s">
        <v>69</v>
      </c>
      <c r="B35" s="8" t="s">
        <v>70</v>
      </c>
      <c r="C35" s="8" t="s">
        <v>71</v>
      </c>
      <c r="D35" s="10">
        <v>1</v>
      </c>
      <c r="E35" s="9">
        <v>271</v>
      </c>
      <c r="F35" s="9">
        <v>2002</v>
      </c>
      <c r="G35" s="21">
        <v>50</v>
      </c>
    </row>
    <row r="36" spans="1:7" x14ac:dyDescent="0.25">
      <c r="A36" s="14"/>
      <c r="E36" s="24">
        <f>SUM(E31:E35)</f>
        <v>8247.5</v>
      </c>
      <c r="G36" s="22">
        <f>SUM(G31:G35)</f>
        <v>1350</v>
      </c>
    </row>
    <row r="37" spans="1:7" ht="15.75" thickBot="1" x14ac:dyDescent="0.3">
      <c r="A37" s="3" t="s">
        <v>72</v>
      </c>
    </row>
    <row r="38" spans="1:7" ht="15.75" thickBot="1" x14ac:dyDescent="0.3">
      <c r="A38" s="17"/>
      <c r="B38" s="5" t="s">
        <v>10</v>
      </c>
      <c r="C38" s="5" t="s">
        <v>73</v>
      </c>
      <c r="D38" s="12">
        <v>1</v>
      </c>
      <c r="E38" s="6">
        <v>0</v>
      </c>
      <c r="F38" s="6" t="s">
        <v>12</v>
      </c>
      <c r="G38" s="23">
        <v>15</v>
      </c>
    </row>
    <row r="39" spans="1:7" ht="15.75" thickBot="1" x14ac:dyDescent="0.3">
      <c r="A39" s="19"/>
      <c r="B39" s="8" t="s">
        <v>10</v>
      </c>
      <c r="C39" s="8" t="s">
        <v>74</v>
      </c>
      <c r="D39" s="10">
        <v>1</v>
      </c>
      <c r="E39" s="9">
        <v>54.99</v>
      </c>
      <c r="F39" s="9" t="s">
        <v>12</v>
      </c>
      <c r="G39" s="21">
        <v>15</v>
      </c>
    </row>
    <row r="40" spans="1:7" ht="15.75" thickBot="1" x14ac:dyDescent="0.3">
      <c r="A40" s="15" t="s">
        <v>75</v>
      </c>
      <c r="B40" s="8" t="s">
        <v>10</v>
      </c>
      <c r="C40" s="8" t="s">
        <v>76</v>
      </c>
      <c r="D40" s="10">
        <v>1</v>
      </c>
      <c r="E40" s="9">
        <v>54.99</v>
      </c>
      <c r="F40" s="9" t="s">
        <v>12</v>
      </c>
      <c r="G40" s="21">
        <v>15</v>
      </c>
    </row>
    <row r="41" spans="1:7" ht="15.75" thickBot="1" x14ac:dyDescent="0.3">
      <c r="A41" s="15" t="s">
        <v>77</v>
      </c>
      <c r="B41" s="8" t="s">
        <v>10</v>
      </c>
      <c r="C41" s="8" t="s">
        <v>78</v>
      </c>
      <c r="D41" s="10">
        <v>1</v>
      </c>
      <c r="E41" s="9">
        <v>54.99</v>
      </c>
      <c r="F41" s="9" t="s">
        <v>12</v>
      </c>
      <c r="G41" s="21">
        <v>15</v>
      </c>
    </row>
    <row r="42" spans="1:7" ht="15.75" thickBot="1" x14ac:dyDescent="0.3">
      <c r="A42" s="15" t="s">
        <v>79</v>
      </c>
      <c r="B42" s="8" t="s">
        <v>80</v>
      </c>
      <c r="C42" s="8" t="s">
        <v>81</v>
      </c>
      <c r="D42" s="10">
        <v>1</v>
      </c>
      <c r="E42" s="9">
        <v>0</v>
      </c>
      <c r="F42" s="9" t="s">
        <v>12</v>
      </c>
      <c r="G42" s="21">
        <v>10</v>
      </c>
    </row>
    <row r="43" spans="1:7" x14ac:dyDescent="0.25">
      <c r="A43" s="14"/>
      <c r="E43" s="22">
        <f>SUM(E38:E42)</f>
        <v>164.97</v>
      </c>
      <c r="G43" s="22">
        <f>SUM(G38:G42)</f>
        <v>70</v>
      </c>
    </row>
    <row r="44" spans="1:7" ht="16.5" thickBot="1" x14ac:dyDescent="0.3">
      <c r="A44" s="16" t="s">
        <v>82</v>
      </c>
    </row>
    <row r="45" spans="1:7" ht="15.75" thickBot="1" x14ac:dyDescent="0.3">
      <c r="A45" s="17"/>
      <c r="B45" s="5" t="s">
        <v>83</v>
      </c>
      <c r="C45" s="5" t="s">
        <v>84</v>
      </c>
      <c r="D45" s="12">
        <v>1</v>
      </c>
      <c r="E45" s="6">
        <v>599</v>
      </c>
      <c r="F45" s="6">
        <v>2003</v>
      </c>
      <c r="G45" s="23">
        <v>50</v>
      </c>
    </row>
    <row r="46" spans="1:7" ht="15.75" thickBot="1" x14ac:dyDescent="0.3">
      <c r="A46" s="19"/>
      <c r="B46" s="8" t="s">
        <v>85</v>
      </c>
      <c r="C46" s="8" t="s">
        <v>86</v>
      </c>
      <c r="D46" s="10">
        <v>1</v>
      </c>
      <c r="E46" s="9">
        <v>249</v>
      </c>
      <c r="F46" s="9">
        <v>2003</v>
      </c>
      <c r="G46" s="21">
        <v>50</v>
      </c>
    </row>
    <row r="47" spans="1:7" ht="15.75" thickBot="1" x14ac:dyDescent="0.3">
      <c r="A47" s="19"/>
      <c r="B47" s="8" t="s">
        <v>87</v>
      </c>
      <c r="C47" s="8" t="s">
        <v>88</v>
      </c>
      <c r="D47" s="10">
        <v>1</v>
      </c>
      <c r="E47" s="9">
        <v>721</v>
      </c>
      <c r="F47" s="9" t="s">
        <v>12</v>
      </c>
      <c r="G47" s="21">
        <v>100</v>
      </c>
    </row>
    <row r="48" spans="1:7" ht="15.75" thickBot="1" x14ac:dyDescent="0.3">
      <c r="A48" s="19"/>
      <c r="B48" s="8" t="s">
        <v>89</v>
      </c>
      <c r="C48" s="8" t="s">
        <v>90</v>
      </c>
      <c r="D48" s="10">
        <v>1</v>
      </c>
      <c r="E48" s="9">
        <v>0</v>
      </c>
      <c r="F48" s="9" t="s">
        <v>12</v>
      </c>
      <c r="G48" s="21">
        <v>20</v>
      </c>
    </row>
    <row r="49" spans="1:7" ht="15.75" thickBot="1" x14ac:dyDescent="0.3">
      <c r="A49" s="19"/>
      <c r="B49" s="8" t="s">
        <v>91</v>
      </c>
      <c r="C49" s="8" t="s">
        <v>92</v>
      </c>
      <c r="D49" s="10">
        <v>1</v>
      </c>
      <c r="E49" s="9">
        <v>360</v>
      </c>
      <c r="F49" s="9" t="s">
        <v>12</v>
      </c>
      <c r="G49" s="21">
        <v>50</v>
      </c>
    </row>
    <row r="50" spans="1:7" ht="15.75" thickBot="1" x14ac:dyDescent="0.3">
      <c r="A50" s="19"/>
      <c r="B50" s="8" t="s">
        <v>93</v>
      </c>
      <c r="C50" s="8" t="s">
        <v>94</v>
      </c>
      <c r="D50" s="10">
        <v>1</v>
      </c>
      <c r="E50" s="9">
        <v>153.72</v>
      </c>
      <c r="F50" s="9" t="s">
        <v>12</v>
      </c>
      <c r="G50" s="21">
        <v>40</v>
      </c>
    </row>
    <row r="51" spans="1:7" ht="15.75" thickBot="1" x14ac:dyDescent="0.3">
      <c r="A51" s="15" t="s">
        <v>95</v>
      </c>
      <c r="B51" s="8" t="s">
        <v>96</v>
      </c>
      <c r="C51" s="8" t="s">
        <v>97</v>
      </c>
      <c r="D51" s="10">
        <v>1</v>
      </c>
      <c r="E51" s="9">
        <v>0</v>
      </c>
      <c r="F51" s="9" t="s">
        <v>12</v>
      </c>
      <c r="G51" s="21">
        <v>5</v>
      </c>
    </row>
    <row r="52" spans="1:7" ht="15.75" thickBot="1" x14ac:dyDescent="0.3">
      <c r="A52" s="15" t="s">
        <v>98</v>
      </c>
      <c r="B52" s="8" t="s">
        <v>96</v>
      </c>
      <c r="C52" s="8" t="s">
        <v>99</v>
      </c>
      <c r="D52" s="10">
        <v>1</v>
      </c>
      <c r="E52" s="9">
        <v>0</v>
      </c>
      <c r="F52" s="9" t="s">
        <v>12</v>
      </c>
      <c r="G52" s="21">
        <v>5</v>
      </c>
    </row>
    <row r="53" spans="1:7" ht="15.75" thickBot="1" x14ac:dyDescent="0.3">
      <c r="A53" s="15" t="s">
        <v>100</v>
      </c>
      <c r="B53" s="8" t="s">
        <v>101</v>
      </c>
      <c r="C53" s="8" t="s">
        <v>102</v>
      </c>
      <c r="D53" s="10">
        <v>1</v>
      </c>
      <c r="E53" s="9">
        <v>305</v>
      </c>
      <c r="F53" s="9">
        <v>2005</v>
      </c>
      <c r="G53" s="21">
        <v>50</v>
      </c>
    </row>
    <row r="54" spans="1:7" ht="15.75" thickBot="1" x14ac:dyDescent="0.3">
      <c r="A54" s="15" t="s">
        <v>103</v>
      </c>
      <c r="B54" s="8" t="s">
        <v>104</v>
      </c>
      <c r="C54" s="8" t="s">
        <v>105</v>
      </c>
      <c r="D54" s="10">
        <v>1</v>
      </c>
      <c r="E54" s="13">
        <v>1599</v>
      </c>
      <c r="F54" s="9">
        <v>2005</v>
      </c>
      <c r="G54" s="21">
        <v>400</v>
      </c>
    </row>
    <row r="55" spans="1:7" ht="15.75" thickBot="1" x14ac:dyDescent="0.3">
      <c r="A55" s="15" t="s">
        <v>106</v>
      </c>
      <c r="B55" s="8" t="s">
        <v>107</v>
      </c>
      <c r="C55" s="8" t="s">
        <v>108</v>
      </c>
      <c r="D55" s="10">
        <v>1</v>
      </c>
      <c r="E55" s="9">
        <v>949</v>
      </c>
      <c r="F55" s="9">
        <v>2005</v>
      </c>
      <c r="G55" s="21">
        <v>150</v>
      </c>
    </row>
    <row r="56" spans="1:7" x14ac:dyDescent="0.25">
      <c r="A56" s="14"/>
      <c r="E56" s="22">
        <f>SUM(E45:E55)</f>
        <v>4935.7199999999993</v>
      </c>
      <c r="G56" s="22">
        <f>SUM(G45:G55)</f>
        <v>920</v>
      </c>
    </row>
    <row r="57" spans="1:7" ht="15.75" thickBot="1" x14ac:dyDescent="0.3">
      <c r="A57" s="3" t="s">
        <v>109</v>
      </c>
    </row>
    <row r="58" spans="1:7" ht="15.75" thickBot="1" x14ac:dyDescent="0.3">
      <c r="A58" s="11"/>
      <c r="B58" s="5" t="s">
        <v>110</v>
      </c>
      <c r="C58" s="6" t="s">
        <v>111</v>
      </c>
      <c r="D58" s="12">
        <v>1</v>
      </c>
      <c r="E58" s="6">
        <v>0</v>
      </c>
      <c r="F58" s="6" t="s">
        <v>12</v>
      </c>
      <c r="G58" s="23">
        <v>5</v>
      </c>
    </row>
    <row r="59" spans="1:7" ht="15.75" thickBot="1" x14ac:dyDescent="0.3">
      <c r="A59" s="7"/>
      <c r="B59" s="8" t="s">
        <v>110</v>
      </c>
      <c r="C59" s="9" t="s">
        <v>112</v>
      </c>
      <c r="D59" s="10">
        <v>1</v>
      </c>
      <c r="E59" s="9">
        <v>0</v>
      </c>
      <c r="F59" s="9" t="s">
        <v>12</v>
      </c>
      <c r="G59" s="21">
        <v>5</v>
      </c>
    </row>
    <row r="60" spans="1:7" ht="15.75" thickBot="1" x14ac:dyDescent="0.3">
      <c r="A60" s="7"/>
      <c r="B60" s="8" t="s">
        <v>113</v>
      </c>
      <c r="C60" s="9" t="s">
        <v>114</v>
      </c>
      <c r="D60" s="10">
        <v>1</v>
      </c>
      <c r="E60" s="9">
        <v>0</v>
      </c>
      <c r="F60" s="9">
        <v>2000</v>
      </c>
      <c r="G60" s="21">
        <v>50</v>
      </c>
    </row>
    <row r="61" spans="1:7" ht="15.75" thickBot="1" x14ac:dyDescent="0.3">
      <c r="A61" s="7"/>
      <c r="B61" s="8" t="s">
        <v>115</v>
      </c>
      <c r="C61" s="9" t="s">
        <v>116</v>
      </c>
      <c r="D61" s="10">
        <v>1</v>
      </c>
      <c r="E61" s="9">
        <v>642.70000000000005</v>
      </c>
      <c r="F61" s="9">
        <v>2004</v>
      </c>
      <c r="G61" s="21">
        <v>150</v>
      </c>
    </row>
    <row r="62" spans="1:7" ht="15.75" thickBot="1" x14ac:dyDescent="0.3">
      <c r="A62" s="15" t="s">
        <v>117</v>
      </c>
      <c r="B62" s="8" t="s">
        <v>118</v>
      </c>
      <c r="C62" s="9" t="s">
        <v>119</v>
      </c>
      <c r="D62" s="10">
        <v>1</v>
      </c>
      <c r="E62" s="13">
        <v>1990.18</v>
      </c>
      <c r="F62" s="9">
        <v>2004</v>
      </c>
      <c r="G62" s="21">
        <v>500</v>
      </c>
    </row>
    <row r="63" spans="1:7" x14ac:dyDescent="0.25">
      <c r="A63" s="20"/>
      <c r="E63" s="22">
        <f>SUM(E58:E62)</f>
        <v>2632.88</v>
      </c>
      <c r="G63" s="22">
        <f>SUM(G58:G62)</f>
        <v>710</v>
      </c>
    </row>
    <row r="64" spans="1:7" ht="15.75" thickBot="1" x14ac:dyDescent="0.3">
      <c r="A64" s="3" t="s">
        <v>120</v>
      </c>
    </row>
    <row r="65" spans="1:7" ht="15.75" thickBot="1" x14ac:dyDescent="0.3">
      <c r="A65" s="17"/>
      <c r="B65" s="5" t="s">
        <v>10</v>
      </c>
      <c r="C65" s="5" t="s">
        <v>121</v>
      </c>
      <c r="D65" s="12">
        <v>1</v>
      </c>
      <c r="E65" s="6">
        <v>0</v>
      </c>
      <c r="F65" s="6" t="s">
        <v>12</v>
      </c>
      <c r="G65" s="23">
        <v>15</v>
      </c>
    </row>
    <row r="66" spans="1:7" ht="15.75" thickBot="1" x14ac:dyDescent="0.3">
      <c r="A66" s="19"/>
      <c r="B66" s="8" t="s">
        <v>10</v>
      </c>
      <c r="C66" s="8" t="s">
        <v>122</v>
      </c>
      <c r="D66" s="10">
        <v>1</v>
      </c>
      <c r="E66" s="9">
        <v>0</v>
      </c>
      <c r="F66" s="9" t="s">
        <v>12</v>
      </c>
      <c r="G66" s="21">
        <v>15</v>
      </c>
    </row>
    <row r="67" spans="1:7" x14ac:dyDescent="0.25">
      <c r="A67" s="14"/>
      <c r="G67" s="22">
        <f>SUM(G65:G66)</f>
        <v>30</v>
      </c>
    </row>
    <row r="68" spans="1:7" x14ac:dyDescent="0.25">
      <c r="A68" s="14"/>
    </row>
    <row r="70" spans="1:7" x14ac:dyDescent="0.25">
      <c r="E70" s="22">
        <v>29837.51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dcterms:created xsi:type="dcterms:W3CDTF">2014-08-18T08:00:05Z</dcterms:created>
  <dcterms:modified xsi:type="dcterms:W3CDTF">2014-08-19T10:50:15Z</dcterms:modified>
</cp:coreProperties>
</file>