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3" sheetId="3" r:id="rId2"/>
  </sheets>
  <calcPr calcId="145621"/>
</workbook>
</file>

<file path=xl/sharedStrings.xml><?xml version="1.0" encoding="utf-8"?>
<sst xmlns="http://schemas.openxmlformats.org/spreadsheetml/2006/main" count="112" uniqueCount="84">
  <si>
    <t>Nazwa PO</t>
  </si>
  <si>
    <t>Numer CCI</t>
  </si>
  <si>
    <t>Priorytet</t>
  </si>
  <si>
    <t>Projekt
Odniesienie</t>
  </si>
  <si>
    <t>Projekt
Nazwa</t>
  </si>
  <si>
    <t>Nazwa Beneficjenta/
Odbiorcy</t>
  </si>
  <si>
    <r>
      <t>Wkład Unii</t>
    </r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
(w EUR)</t>
    </r>
  </si>
  <si>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 wynikające z zastosowania stopy współfinansowania priorytetu do wydatków kwalifikowalnych poniesionych przez beneficjenta</t>
    </r>
  </si>
  <si>
    <r>
      <rPr>
        <vertAlign val="superscript"/>
        <sz val="10"/>
        <color theme="1"/>
        <rFont val="Myriad Pro"/>
        <family val="2"/>
      </rPr>
      <t>1</t>
    </r>
    <r>
      <rPr>
        <sz val="10"/>
        <color theme="1"/>
        <rFont val="Myriad Pro"/>
        <family val="2"/>
      </rPr>
      <t xml:space="preserve"> łączne poświadczone wydatki faktycznie zrealizowane na rzecz projektu.</t>
    </r>
  </si>
  <si>
    <t>Projekty zawieszone ze względu na postępowanie administracyjne*</t>
  </si>
  <si>
    <t>Projekty zawieszone ze względu na postępowanie sądowe*</t>
  </si>
  <si>
    <r>
      <t>Wydatki kwalifikowalne poniesione przez Beneficjenta</t>
    </r>
    <r>
      <rPr>
        <vertAlign val="superscript"/>
        <sz val="10"/>
        <color theme="1"/>
        <rFont val="Myriad Pro"/>
        <family val="2"/>
      </rPr>
      <t xml:space="preserve">1
</t>
    </r>
    <r>
      <rPr>
        <sz val="10"/>
        <color theme="1"/>
        <rFont val="Myriad Pro"/>
        <family val="2"/>
      </rPr>
      <t>(W EUR)</t>
    </r>
  </si>
  <si>
    <t>* Należy wpisać X w odpowiedniej kolumnie</t>
  </si>
  <si>
    <t xml:space="preserve">Priorytet 1 </t>
  </si>
  <si>
    <t>Budowa hali wytwórczo-usługowej przeznaczonej do wykonywania prefabrykatów budowlanych oraz świadczenia usług</t>
  </si>
  <si>
    <t>Zakład Usługowy "Kobeszko &amp; Syn" St. Kobeszko, P. Kobeszko Spółka Jawna</t>
  </si>
  <si>
    <t>Priorytet 1</t>
  </si>
  <si>
    <t>Wdrożenie technologii Mobilnego Systemu Pomiarowego do Infrastruktury Drogowej kluczem do wzrostu konkurencyjności spółki Geotronics Polska</t>
  </si>
  <si>
    <t>Geotronics Polska Sp. z o.o.</t>
  </si>
  <si>
    <t>Automatyczna linia produkcyjna do metalowych detali dużo-gabarytowych wraz z systemem konserwacji czasowej</t>
  </si>
  <si>
    <t>STR Shipping and Trading Sp. z o.o.</t>
  </si>
  <si>
    <t>Priorytet 6</t>
  </si>
  <si>
    <t>Modernizacja Portu Jachtowego Marina Hotele w Szczecinie</t>
  </si>
  <si>
    <t>Marina Hotele Sp. z o.o. spółka komandytowo-akcyjna</t>
  </si>
  <si>
    <t>Wzrost konkurencyjności Spółki MPS poprzez wprowadzenie kolejnego etapu zmian procesu produkcji kosmetyków wysokiej lepkości, w tym poszerzenia asortymentu o kosmetykę białą</t>
  </si>
  <si>
    <t>MPS International Sp. z o.o.</t>
  </si>
  <si>
    <t>Priorytet 4</t>
  </si>
  <si>
    <t>Redukcja zanieczyszczeń gazowych i pyłowych poprzez zmianę systemu ogrzewania w Dworze Krytno – Etap I</t>
  </si>
  <si>
    <t>Dwór Krytno Hubert Majewski</t>
  </si>
  <si>
    <t>Priorytet 3</t>
  </si>
  <si>
    <t>Gmin@ na fali</t>
  </si>
  <si>
    <t>Gmina Miasto Kołobrzeg</t>
  </si>
  <si>
    <t>Budowa kanalizacji sanitarnej w m. Krzywin z przesyłem ścieków do oczyszczalni w Widuchowej</t>
  </si>
  <si>
    <t>Gmina Widuchowa</t>
  </si>
  <si>
    <t>Priorytet 5</t>
  </si>
  <si>
    <t>Modernizacja infrastruktury kulturalnej Wału Pomorskiego w Mieście Wałczu</t>
  </si>
  <si>
    <t>Gmina Miejska Wałcz</t>
  </si>
  <si>
    <t>Wdrożenie kondensacyjnego systemu grzewczego wspartego układem solarnym oraz zakup innowacyjnego wyposażenia do Centrum Konferencyjno – Wypoczynkowego w Trzęsaczu</t>
  </si>
  <si>
    <t xml:space="preserve">Radosław Jakub Kmita Firma Turystyczno – Handlowa „ORKA” </t>
  </si>
  <si>
    <t>Wdrożenie nowatorskiej technologii oczyszczania wód zaolejonych powstałych w wyniku czyszczenia i konserwacji zbiorników po produktach płynnych</t>
  </si>
  <si>
    <t>"Czyścioch" Jerzy Ładniak</t>
  </si>
  <si>
    <t>Dywersyfikacja działalności P. P. H. U. "DUOMAT 2" poprzez wdrożenie nowych technologii w recyklingu i serwisie urządzeń elektronicznych</t>
  </si>
  <si>
    <t>Przedsiębiorstwo Produkcyjno  Handlowo Usługowe Duomat 2 Okonowicz Michał</t>
  </si>
  <si>
    <t>Zachodniopomorskie Centrum Obliczeniowe oparte na systemie stacji referencyjnych</t>
  </si>
  <si>
    <t>TRIMTECH Spółka z ograniczoną odpowiedzialnością</t>
  </si>
  <si>
    <t>X</t>
  </si>
  <si>
    <t>2007PL161PO016</t>
  </si>
  <si>
    <t>Regionalny Program Operacyjny Województwa Zachodniopomorskiego na lata 2007-2013</t>
  </si>
  <si>
    <t>Ochrona oraz poprawa stanu zabytkowego Ratusza Miejskiego w Maszewie poprzez remont obiektu</t>
  </si>
  <si>
    <t>Gmina Maszewo</t>
  </si>
  <si>
    <t>WebTaxOffice Hybrydowy System Księgowy Burda Sp. z o.o.</t>
  </si>
  <si>
    <t>Burda Sp. z o.o.</t>
  </si>
  <si>
    <t xml:space="preserve">Wprowadzenie na rynek nowoczesnej usługi SaaS - Surface as a Service w oparciu o innowacyjną, interaktywną technologię multidotykową Surface </t>
  </si>
  <si>
    <t xml:space="preserve">DoIT Group Sp. z o.o. </t>
  </si>
  <si>
    <r>
      <t xml:space="preserve">W pozycji </t>
    </r>
    <r>
      <rPr>
        <b/>
        <i/>
        <sz val="10"/>
        <color theme="1"/>
        <rFont val="Myriad Pro"/>
        <family val="2"/>
      </rPr>
      <t>Wydatki kwalifikowalne poniesione przez Beneficjenta</t>
    </r>
    <r>
      <rPr>
        <b/>
        <sz val="10"/>
        <color theme="1"/>
        <rFont val="Myriad Pro"/>
        <family val="2"/>
      </rPr>
      <t xml:space="preserve"> wskazano wydatki kwalifikowalne - podstawa certyfikacji. Kwoty zostały przeliczone wg kursu, po którym były certyfikowane wydatki.</t>
    </r>
  </si>
  <si>
    <t>Załącznik XIII  Zestawienie projektów zawieszonych</t>
  </si>
  <si>
    <t>UDA-RPZP.01.01.03-32-072/09-00</t>
  </si>
  <si>
    <t>UDA-RPZP.01.01.03-32-036/10-00</t>
  </si>
  <si>
    <t>Priorytet 2</t>
  </si>
  <si>
    <t>UDA-RPZP.01.01.02-32-009/10-00</t>
  </si>
  <si>
    <t>UDA-RPZP.06.01.01-32-007/14-00</t>
  </si>
  <si>
    <t>UDA-RPZP.01.01.02-32-130/08-00</t>
  </si>
  <si>
    <t>UDA-RPZP.04.04.00-32-014/11-00</t>
  </si>
  <si>
    <t>UDA-RPZP.03.02.00-32-001/10-00</t>
  </si>
  <si>
    <t>UDA-RPZP.04.03.00-32-013/09-00</t>
  </si>
  <si>
    <t>UDA-RPZP.05.02.01-32-001/09-00</t>
  </si>
  <si>
    <t>UDA-RPZP.01.01.01-32-299/10-00</t>
  </si>
  <si>
    <t xml:space="preserve">UDA-RPZP.01.01.03-32-065/09-00 </t>
  </si>
  <si>
    <t>UDA-RPZP.01.01.03-32-059/10-00</t>
  </si>
  <si>
    <t>UDA-RPZP.01.01.03-32-035/10-00</t>
  </si>
  <si>
    <t>UDA-RPZP.05.02.02-32-012/10-00</t>
  </si>
  <si>
    <t>UDA-RPZP.01.01.03-32-075/12-00</t>
  </si>
  <si>
    <t>UDA-RPZP.01.01.03-32-108/12-00</t>
  </si>
  <si>
    <t>Priotytet 1</t>
  </si>
  <si>
    <t>UDA-RPZP.01.03.03-32-003/10-00</t>
  </si>
  <si>
    <t>"Budowa odwodnienia w Goleniowskim Parku Przemysłowym"</t>
  </si>
  <si>
    <t xml:space="preserve">Gmina Goleniów </t>
  </si>
  <si>
    <t>Priotytet 4</t>
  </si>
  <si>
    <t>UDA-RPZP.04.01.00-32-004/11-000</t>
  </si>
  <si>
    <t xml:space="preserve">„Budowa farmy wiatrowej o mocy 10,5 MW 
w gminie Resko”
</t>
  </si>
  <si>
    <t>PGE Energia Odnawialna S.A.</t>
  </si>
  <si>
    <t>UDA-RPZP.01.01.03-32-105/10</t>
  </si>
  <si>
    <t>Wdrożenie nowych technologii w firmie „Z.P.H. Damian Hochhaus” wyrazem innowacyjnych zmian na rynku krajowym w zakresie produkcji pelletu</t>
  </si>
  <si>
    <t xml:space="preserve"> Damian Hochhaus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</si>
</sst>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Myriad Pro"/>
      <family val="2"/>
    </font>
    <font>
      <vertAlign val="superscript"/>
      <sz val="10"/>
      <color theme="1"/>
      <name val="Myriad Pro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Myriad Pro"/>
      <family val="2"/>
    </font>
    <font>
      <b/>
      <i/>
      <sz val="10"/>
      <color theme="1"/>
      <name val="Myriad Pro"/>
      <family val="2"/>
    </font>
    <font>
      <b/>
      <sz val="12"/>
      <name val="Myriad Pro"/>
      <family val="2"/>
    </font>
    <font>
      <sz val="1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b/>
      <sz val="1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3" borderId="2" applyNumberFormat="0" applyAlignment="0" applyProtection="0"/>
    <xf numFmtId="0" fontId="4" fillId="0" borderId="0"/>
    <xf numFmtId="0" fontId="6" fillId="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4" borderId="5" xfId="0" applyFont="1" applyFill="1" applyBorder="1"/>
    <xf numFmtId="0" fontId="11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3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5">
    <cellStyle name="Dane wyjściowe 2" xfId="2"/>
    <cellStyle name="Normalny" xfId="0" builtinId="0"/>
    <cellStyle name="Normalny 2" xfId="3"/>
    <cellStyle name="Normalny 3" xfId="1"/>
    <cellStyle name="Złe 2" xfId="4"/>
  </cellStyles>
  <dxfs count="1"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25" zoomScale="110" zoomScaleNormal="110" workbookViewId="0">
      <selection activeCell="G12" sqref="G12"/>
    </sheetView>
  </sheetViews>
  <sheetFormatPr defaultRowHeight="12.75" x14ac:dyDescent="0.2"/>
  <cols>
    <col min="1" max="1" width="15.140625" style="1" customWidth="1"/>
    <col min="2" max="2" width="12.42578125" style="1" customWidth="1"/>
    <col min="3" max="3" width="28.140625" style="1" customWidth="1"/>
    <col min="4" max="4" width="20.140625" style="1" customWidth="1"/>
    <col min="5" max="5" width="18.28515625" style="1" customWidth="1"/>
    <col min="6" max="6" width="17.28515625" style="1" customWidth="1"/>
    <col min="7" max="7" width="18.5703125" style="1" customWidth="1"/>
    <col min="8" max="8" width="16.7109375" style="1" customWidth="1"/>
    <col min="9" max="16384" width="9.140625" style="1"/>
  </cols>
  <sheetData>
    <row r="1" spans="1:8" ht="13.5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</row>
    <row r="5" spans="1:8" x14ac:dyDescent="0.2">
      <c r="A5" s="2" t="s">
        <v>0</v>
      </c>
      <c r="B5" s="1" t="s">
        <v>47</v>
      </c>
    </row>
    <row r="6" spans="1:8" x14ac:dyDescent="0.2">
      <c r="A6" s="3"/>
    </row>
    <row r="7" spans="1:8" x14ac:dyDescent="0.2">
      <c r="A7" s="2" t="s">
        <v>1</v>
      </c>
    </row>
    <row r="8" spans="1:8" x14ac:dyDescent="0.2">
      <c r="A8" s="3" t="s">
        <v>46</v>
      </c>
    </row>
    <row r="9" spans="1:8" ht="66" thickBot="1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11</v>
      </c>
      <c r="F9" s="2" t="s">
        <v>6</v>
      </c>
      <c r="G9" s="2" t="s">
        <v>9</v>
      </c>
      <c r="H9" s="2" t="s">
        <v>10</v>
      </c>
    </row>
    <row r="10" spans="1:8" ht="64.5" thickBot="1" x14ac:dyDescent="0.3">
      <c r="A10" s="4" t="s">
        <v>13</v>
      </c>
      <c r="B10" s="4" t="s">
        <v>56</v>
      </c>
      <c r="C10" s="4" t="s">
        <v>14</v>
      </c>
      <c r="D10" s="4" t="s">
        <v>15</v>
      </c>
      <c r="E10" s="5">
        <v>94037.338907577519</v>
      </c>
      <c r="F10" s="6">
        <v>56394.192142874235</v>
      </c>
      <c r="G10" s="7" t="s">
        <v>45</v>
      </c>
      <c r="H10" s="8"/>
    </row>
    <row r="11" spans="1:8" ht="64.5" thickBot="1" x14ac:dyDescent="0.25">
      <c r="A11" s="4" t="s">
        <v>16</v>
      </c>
      <c r="B11" s="4" t="s">
        <v>57</v>
      </c>
      <c r="C11" s="4" t="s">
        <v>17</v>
      </c>
      <c r="D11" s="4" t="s">
        <v>18</v>
      </c>
      <c r="E11" s="5">
        <v>467882.06730347214</v>
      </c>
      <c r="F11" s="6">
        <v>280729.24038208328</v>
      </c>
      <c r="G11" s="7"/>
      <c r="H11" s="9" t="s">
        <v>45</v>
      </c>
    </row>
    <row r="12" spans="1:8" ht="51.75" thickBot="1" x14ac:dyDescent="0.25">
      <c r="A12" s="4" t="s">
        <v>58</v>
      </c>
      <c r="B12" s="4" t="s">
        <v>59</v>
      </c>
      <c r="C12" s="4" t="s">
        <v>19</v>
      </c>
      <c r="D12" s="4" t="s">
        <v>20</v>
      </c>
      <c r="E12" s="5">
        <v>144372.8184625697</v>
      </c>
      <c r="F12" s="6">
        <v>72186.409231284852</v>
      </c>
      <c r="G12" s="7"/>
      <c r="H12" s="9" t="s">
        <v>45</v>
      </c>
    </row>
    <row r="13" spans="1:8" ht="39" thickBot="1" x14ac:dyDescent="0.3">
      <c r="A13" s="4" t="s">
        <v>21</v>
      </c>
      <c r="B13" s="4" t="s">
        <v>60</v>
      </c>
      <c r="C13" s="4" t="s">
        <v>22</v>
      </c>
      <c r="D13" s="4" t="s">
        <v>23</v>
      </c>
      <c r="E13" s="5">
        <v>10321.112729424751</v>
      </c>
      <c r="F13" s="6">
        <v>6190.6322568288997</v>
      </c>
      <c r="G13" s="7" t="s">
        <v>45</v>
      </c>
      <c r="H13" s="8"/>
    </row>
    <row r="14" spans="1:8" ht="77.25" thickBot="1" x14ac:dyDescent="0.25">
      <c r="A14" s="4" t="s">
        <v>13</v>
      </c>
      <c r="B14" s="4" t="s">
        <v>61</v>
      </c>
      <c r="C14" s="4" t="s">
        <v>24</v>
      </c>
      <c r="D14" s="4" t="s">
        <v>25</v>
      </c>
      <c r="E14" s="5">
        <v>957602.16178688558</v>
      </c>
      <c r="F14" s="6">
        <v>406980.91977687867</v>
      </c>
      <c r="G14" s="7"/>
      <c r="H14" s="9" t="s">
        <v>45</v>
      </c>
    </row>
    <row r="15" spans="1:8" ht="51.75" thickBot="1" x14ac:dyDescent="0.25">
      <c r="A15" s="4" t="s">
        <v>26</v>
      </c>
      <c r="B15" s="4" t="s">
        <v>62</v>
      </c>
      <c r="C15" s="4" t="s">
        <v>27</v>
      </c>
      <c r="D15" s="4" t="s">
        <v>28</v>
      </c>
      <c r="E15" s="5">
        <v>58922.263224314891</v>
      </c>
      <c r="F15" s="6">
        <v>41245.584257020419</v>
      </c>
      <c r="G15" s="7"/>
      <c r="H15" s="9" t="s">
        <v>45</v>
      </c>
    </row>
    <row r="16" spans="1:8" ht="39" thickBot="1" x14ac:dyDescent="0.25">
      <c r="A16" s="4" t="s">
        <v>29</v>
      </c>
      <c r="B16" s="4" t="s">
        <v>63</v>
      </c>
      <c r="C16" s="4" t="s">
        <v>30</v>
      </c>
      <c r="D16" s="4" t="s">
        <v>31</v>
      </c>
      <c r="E16" s="5">
        <v>64757.846352732755</v>
      </c>
      <c r="F16" s="6">
        <v>48568.384764549563</v>
      </c>
      <c r="G16" s="10" t="s">
        <v>45</v>
      </c>
      <c r="H16" s="11"/>
    </row>
    <row r="17" spans="1:8" ht="39" thickBot="1" x14ac:dyDescent="0.3">
      <c r="A17" s="4" t="s">
        <v>26</v>
      </c>
      <c r="B17" s="4" t="s">
        <v>64</v>
      </c>
      <c r="C17" s="4" t="s">
        <v>32</v>
      </c>
      <c r="D17" s="4" t="s">
        <v>33</v>
      </c>
      <c r="E17" s="5">
        <v>116282.15472644623</v>
      </c>
      <c r="F17" s="6">
        <v>87206.669699073507</v>
      </c>
      <c r="G17" s="12"/>
      <c r="H17" s="9" t="s">
        <v>45</v>
      </c>
    </row>
    <row r="18" spans="1:8" ht="39" thickBot="1" x14ac:dyDescent="0.3">
      <c r="A18" s="4" t="s">
        <v>34</v>
      </c>
      <c r="B18" s="4" t="s">
        <v>65</v>
      </c>
      <c r="C18" s="4" t="s">
        <v>35</v>
      </c>
      <c r="D18" s="4" t="s">
        <v>36</v>
      </c>
      <c r="E18" s="5">
        <v>109282.7559790285</v>
      </c>
      <c r="F18" s="6">
        <v>81962.066984271383</v>
      </c>
      <c r="G18" s="12"/>
      <c r="H18" s="9" t="s">
        <v>45</v>
      </c>
    </row>
    <row r="19" spans="1:8" ht="77.25" thickBot="1" x14ac:dyDescent="0.25">
      <c r="A19" s="4" t="s">
        <v>13</v>
      </c>
      <c r="B19" s="4" t="s">
        <v>66</v>
      </c>
      <c r="C19" s="4" t="s">
        <v>37</v>
      </c>
      <c r="D19" s="4" t="s">
        <v>38</v>
      </c>
      <c r="E19" s="5">
        <v>408167.26920496603</v>
      </c>
      <c r="F19" s="6">
        <v>239400.54104522275</v>
      </c>
      <c r="G19" s="7"/>
      <c r="H19" s="9" t="s">
        <v>45</v>
      </c>
    </row>
    <row r="20" spans="1:8" ht="77.25" thickBot="1" x14ac:dyDescent="0.3">
      <c r="A20" s="4" t="s">
        <v>16</v>
      </c>
      <c r="B20" s="4" t="s">
        <v>67</v>
      </c>
      <c r="C20" s="4" t="s">
        <v>39</v>
      </c>
      <c r="D20" s="4" t="s">
        <v>40</v>
      </c>
      <c r="E20" s="5">
        <v>355132.91119037929</v>
      </c>
      <c r="F20" s="6">
        <v>181117.78267218883</v>
      </c>
      <c r="G20" s="12"/>
      <c r="H20" s="9" t="s">
        <v>45</v>
      </c>
    </row>
    <row r="21" spans="1:8" ht="64.5" thickBot="1" x14ac:dyDescent="0.3">
      <c r="A21" s="4" t="s">
        <v>16</v>
      </c>
      <c r="B21" s="4" t="s">
        <v>68</v>
      </c>
      <c r="C21" s="4" t="s">
        <v>41</v>
      </c>
      <c r="D21" s="4" t="s">
        <v>42</v>
      </c>
      <c r="E21" s="5">
        <v>96943.645647823098</v>
      </c>
      <c r="F21" s="6">
        <v>55073.685092528307</v>
      </c>
      <c r="G21" s="12"/>
      <c r="H21" s="9" t="s">
        <v>45</v>
      </c>
    </row>
    <row r="22" spans="1:8" ht="39" thickBot="1" x14ac:dyDescent="0.3">
      <c r="A22" s="4" t="s">
        <v>16</v>
      </c>
      <c r="B22" s="4" t="s">
        <v>69</v>
      </c>
      <c r="C22" s="4" t="s">
        <v>43</v>
      </c>
      <c r="D22" s="4" t="s">
        <v>44</v>
      </c>
      <c r="E22" s="5">
        <v>481108.93921620265</v>
      </c>
      <c r="F22" s="6">
        <v>288665.36352972157</v>
      </c>
      <c r="G22" s="12"/>
      <c r="H22" s="9" t="s">
        <v>45</v>
      </c>
    </row>
    <row r="23" spans="1:8" ht="51.75" thickBot="1" x14ac:dyDescent="0.25">
      <c r="A23" s="4" t="s">
        <v>34</v>
      </c>
      <c r="B23" s="4" t="s">
        <v>70</v>
      </c>
      <c r="C23" s="4" t="s">
        <v>48</v>
      </c>
      <c r="D23" s="4" t="s">
        <v>49</v>
      </c>
      <c r="E23" s="5">
        <v>182930.61414734175</v>
      </c>
      <c r="F23" s="6">
        <v>137197.96030739028</v>
      </c>
      <c r="G23" s="13" t="s">
        <v>45</v>
      </c>
      <c r="H23" s="9"/>
    </row>
    <row r="24" spans="1:8" ht="39" thickBot="1" x14ac:dyDescent="0.3">
      <c r="A24" s="4" t="s">
        <v>16</v>
      </c>
      <c r="B24" s="4" t="s">
        <v>71</v>
      </c>
      <c r="C24" s="14" t="s">
        <v>50</v>
      </c>
      <c r="D24" s="4" t="s">
        <v>51</v>
      </c>
      <c r="E24" s="5">
        <v>14215.955248058859</v>
      </c>
      <c r="F24" s="6">
        <v>8529.5731488353158</v>
      </c>
      <c r="G24" s="13" t="s">
        <v>45</v>
      </c>
      <c r="H24" s="8"/>
    </row>
    <row r="25" spans="1:8" ht="77.25" thickBot="1" x14ac:dyDescent="0.25">
      <c r="A25" s="4" t="s">
        <v>16</v>
      </c>
      <c r="B25" s="15" t="s">
        <v>72</v>
      </c>
      <c r="C25" s="4" t="s">
        <v>52</v>
      </c>
      <c r="D25" s="4" t="s">
        <v>53</v>
      </c>
      <c r="E25" s="5">
        <v>97473.3587097907</v>
      </c>
      <c r="F25" s="6">
        <v>58484.015225874413</v>
      </c>
      <c r="G25" s="13"/>
      <c r="H25" s="9" t="s">
        <v>45</v>
      </c>
    </row>
    <row r="26" spans="1:8" ht="39" thickBot="1" x14ac:dyDescent="0.25">
      <c r="A26" s="15" t="s">
        <v>73</v>
      </c>
      <c r="B26" s="15" t="s">
        <v>74</v>
      </c>
      <c r="C26" s="16" t="s">
        <v>75</v>
      </c>
      <c r="D26" s="15" t="s">
        <v>76</v>
      </c>
      <c r="E26" s="5">
        <v>84595.862946287874</v>
      </c>
      <c r="F26" s="6">
        <v>31216.671853678388</v>
      </c>
      <c r="G26" s="15"/>
      <c r="H26" s="17" t="s">
        <v>45</v>
      </c>
    </row>
    <row r="27" spans="1:8" ht="51.75" thickBot="1" x14ac:dyDescent="0.25">
      <c r="A27" s="18" t="s">
        <v>77</v>
      </c>
      <c r="B27" s="19" t="s">
        <v>78</v>
      </c>
      <c r="C27" s="18" t="s">
        <v>79</v>
      </c>
      <c r="D27" s="18" t="s">
        <v>80</v>
      </c>
      <c r="E27" s="20">
        <v>1490989.4702707611</v>
      </c>
      <c r="F27" s="21">
        <v>300719.17598333774</v>
      </c>
      <c r="G27" s="22" t="s">
        <v>45</v>
      </c>
      <c r="H27" s="23"/>
    </row>
    <row r="28" spans="1:8" ht="64.5" thickBot="1" x14ac:dyDescent="0.25">
      <c r="A28" s="4" t="s">
        <v>16</v>
      </c>
      <c r="B28" s="4" t="s">
        <v>81</v>
      </c>
      <c r="C28" s="4" t="s">
        <v>82</v>
      </c>
      <c r="D28" s="4" t="s">
        <v>83</v>
      </c>
      <c r="E28" s="5">
        <v>141246.31921668141</v>
      </c>
      <c r="F28" s="6">
        <v>84747.79153000885</v>
      </c>
      <c r="G28" s="7"/>
      <c r="H28" s="9" t="s">
        <v>45</v>
      </c>
    </row>
    <row r="31" spans="1:8" ht="14.25" x14ac:dyDescent="0.2">
      <c r="A31" s="1" t="s">
        <v>8</v>
      </c>
    </row>
    <row r="32" spans="1:8" ht="14.25" x14ac:dyDescent="0.2">
      <c r="A32" s="1" t="s">
        <v>7</v>
      </c>
    </row>
    <row r="33" spans="1:6" x14ac:dyDescent="0.2">
      <c r="A33" s="1" t="s">
        <v>12</v>
      </c>
    </row>
    <row r="35" spans="1:6" x14ac:dyDescent="0.2">
      <c r="A35" s="24" t="s">
        <v>54</v>
      </c>
      <c r="B35" s="24"/>
      <c r="C35" s="24"/>
      <c r="D35" s="24"/>
      <c r="E35" s="24"/>
      <c r="F35" s="24"/>
    </row>
    <row r="36" spans="1:6" x14ac:dyDescent="0.2">
      <c r="A36" s="24"/>
      <c r="B36" s="24"/>
      <c r="C36" s="24"/>
      <c r="D36" s="24"/>
      <c r="E36" s="24"/>
      <c r="F36" s="24"/>
    </row>
    <row r="37" spans="1:6" x14ac:dyDescent="0.2">
      <c r="A37" s="24"/>
      <c r="B37" s="24"/>
      <c r="C37" s="24"/>
      <c r="D37" s="24"/>
      <c r="E37" s="24"/>
      <c r="F37" s="24"/>
    </row>
    <row r="38" spans="1:6" x14ac:dyDescent="0.2">
      <c r="A38" s="24"/>
      <c r="B38" s="24"/>
      <c r="C38" s="24"/>
      <c r="D38" s="24"/>
      <c r="E38" s="24"/>
      <c r="F38" s="24"/>
    </row>
    <row r="39" spans="1:6" x14ac:dyDescent="0.2">
      <c r="A39" s="24"/>
      <c r="B39" s="24"/>
      <c r="C39" s="24"/>
      <c r="D39" s="24"/>
      <c r="E39" s="24"/>
      <c r="F39" s="24"/>
    </row>
    <row r="40" spans="1:6" x14ac:dyDescent="0.2">
      <c r="A40" s="24"/>
      <c r="B40" s="24"/>
      <c r="C40" s="24"/>
      <c r="D40" s="24"/>
      <c r="E40" s="24"/>
      <c r="F40" s="24"/>
    </row>
  </sheetData>
  <sheetProtection password="CC71" sheet="1" objects="1" scenarios="1"/>
  <mergeCells count="2">
    <mergeCell ref="A35:F40"/>
    <mergeCell ref="A1:H1"/>
  </mergeCells>
  <conditionalFormatting sqref="B11:B13">
    <cfRule type="cellIs" dxfId="0" priority="1" stopIfTrue="1" operator="equal">
      <formula>$AD$56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2018-05-18T12:43:28Z</dcterms:modified>
</cp:coreProperties>
</file>